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Projects\HEC Analytics\"/>
    </mc:Choice>
  </mc:AlternateContent>
  <xr:revisionPtr revIDLastSave="0" documentId="13_ncr:1_{6B351FA2-A16B-45E4-858F-45DB9A5954B6}" xr6:coauthVersionLast="47" xr6:coauthVersionMax="47" xr10:uidLastSave="{00000000-0000-0000-0000-000000000000}"/>
  <bookViews>
    <workbookView xWindow="5460" yWindow="750" windowWidth="21900" windowHeight="14010" xr2:uid="{05E1D531-6FCA-4889-A259-D98FE6B3FD1F}"/>
  </bookViews>
  <sheets>
    <sheet name="Data" sheetId="1" r:id="rId1"/>
    <sheet name="Lookup" sheetId="2" r:id="rId2"/>
  </sheets>
  <definedNames>
    <definedName name="_xlcn.WorksheetConnection_HECAnalyticsDataMark.xlsxMasterTable1" hidden="1">MasterTable[]</definedName>
  </definedNames>
  <calcPr calcId="191029" iterate="1" iterateCount="10"/>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MasterTable" name="MasterTable" connection="WorksheetConnection_HEC Analytics Data-Mark.xlsx!MasterTable"/>
        </x15:modelTable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 i="2" l="1"/>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G5" i="2"/>
  <c r="G6" i="2"/>
  <c r="G7" i="2"/>
  <c r="K5" i="2"/>
  <c r="K6" i="2"/>
  <c r="K7" i="2"/>
  <c r="O5" i="2"/>
  <c r="O6" i="2"/>
  <c r="O7" i="2"/>
  <c r="O8" i="2"/>
  <c r="S5" i="2"/>
  <c r="S6" i="2"/>
  <c r="S7" i="2"/>
  <c r="S8" i="2"/>
  <c r="S9" i="2"/>
  <c r="V5" i="2"/>
  <c r="V6" i="2"/>
  <c r="Y5" i="2"/>
  <c r="Y6" i="2"/>
  <c r="Y7" i="2"/>
  <c r="AB5" i="2"/>
  <c r="AB6" i="2"/>
  <c r="AB7" i="2"/>
  <c r="T2" i="1"/>
  <c r="T3" i="1"/>
  <c r="T4" i="1"/>
  <c r="T5" i="1"/>
  <c r="T6" i="1"/>
  <c r="T7" i="1"/>
  <c r="T8" i="1"/>
  <c r="U2" i="1"/>
  <c r="U3" i="1"/>
  <c r="U4" i="1"/>
  <c r="U5" i="1"/>
  <c r="U6" i="1"/>
  <c r="U7" i="1"/>
  <c r="U8" i="1"/>
  <c r="V2" i="1"/>
  <c r="V3" i="1"/>
  <c r="V4" i="1"/>
  <c r="V5" i="1"/>
  <c r="V6" i="1"/>
  <c r="V7" i="1"/>
  <c r="V8" i="1"/>
  <c r="S2" i="1"/>
  <c r="S3" i="1"/>
  <c r="S4" i="1"/>
  <c r="S5" i="1"/>
  <c r="S6" i="1"/>
  <c r="S7" i="1"/>
  <c r="S8" i="1"/>
  <c r="S10" i="2"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DB04E63-CA1C-4F74-8CCA-278DA04B806C}" keepAlive="1" name="ThisWorkbookDataModel" description="Data Model"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xr16:uid="{709F3F02-2178-4BFD-B9C3-C06A75A6ED49}" name="WorksheetConnection_HEC Analytics Data-Mark.xlsx!MasterTable" type="102" refreshedVersion="7" minRefreshableVersion="5">
    <extLst>
      <ext xmlns:x15="http://schemas.microsoft.com/office/spreadsheetml/2010/11/main" uri="{DE250136-89BD-433C-8126-D09CA5730AF9}">
        <x15:connection id="MasterTable">
          <x15:rangePr sourceName="_xlcn.WorksheetConnection_HECAnalyticsDataMark.xlsxMasterTable1"/>
        </x15:connection>
      </ext>
    </extLst>
  </connection>
</connections>
</file>

<file path=xl/sharedStrings.xml><?xml version="1.0" encoding="utf-8"?>
<sst xmlns="http://schemas.openxmlformats.org/spreadsheetml/2006/main" count="193" uniqueCount="175">
  <si>
    <t>Hospital Name</t>
  </si>
  <si>
    <t>System Name</t>
  </si>
  <si>
    <t>Secular</t>
  </si>
  <si>
    <t>Consult Volume Assessment</t>
  </si>
  <si>
    <t>Not-for-Profit</t>
  </si>
  <si>
    <t>Urban</t>
  </si>
  <si>
    <t>Academic Medical Center</t>
  </si>
  <si>
    <t>Adult or Pediatric?</t>
  </si>
  <si>
    <t>Both</t>
  </si>
  <si>
    <t>Hospital Ownership</t>
  </si>
  <si>
    <t>Level of Service</t>
  </si>
  <si>
    <t>Location</t>
  </si>
  <si>
    <t>CMI</t>
  </si>
  <si>
    <t>Annual Admissions</t>
  </si>
  <si>
    <t>Overall Consults</t>
  </si>
  <si>
    <t>Consult Model</t>
  </si>
  <si>
    <t>FTEs</t>
  </si>
  <si>
    <t>Affiliation?</t>
  </si>
  <si>
    <t>CAR</t>
  </si>
  <si>
    <t>CiBR</t>
  </si>
  <si>
    <t>CBR</t>
  </si>
  <si>
    <t>CCMI</t>
  </si>
  <si>
    <t>Zip 1</t>
  </si>
  <si>
    <t>Zip 2</t>
  </si>
  <si>
    <t>Zip 3</t>
  </si>
  <si>
    <t>ICU Bed Count</t>
  </si>
  <si>
    <t>City, State, Zip</t>
  </si>
  <si>
    <t>Staffed Bed Count</t>
  </si>
  <si>
    <t>Additional notes</t>
  </si>
  <si>
    <t>Adult</t>
  </si>
  <si>
    <t>ICU Consults</t>
  </si>
  <si>
    <t>Single Ethicist</t>
  </si>
  <si>
    <t>Too Few</t>
  </si>
  <si>
    <t>Too Many</t>
  </si>
  <si>
    <t>About Right</t>
  </si>
  <si>
    <t>Suburban</t>
  </si>
  <si>
    <t>State/Local</t>
  </si>
  <si>
    <t>Committee</t>
  </si>
  <si>
    <t>Community Hospital</t>
  </si>
  <si>
    <t>Rural</t>
  </si>
  <si>
    <t>Pediatric</t>
  </si>
  <si>
    <t>Acute Care General Hospital</t>
  </si>
  <si>
    <t>Spercialty Hospital</t>
  </si>
  <si>
    <t>Critical Access Hospital</t>
  </si>
  <si>
    <t>Federal</t>
  </si>
  <si>
    <t>Profit</t>
  </si>
  <si>
    <t>Religious</t>
  </si>
  <si>
    <t>Adult or Pediatric</t>
  </si>
  <si>
    <t>Affiliation</t>
  </si>
  <si>
    <t>Team</t>
  </si>
  <si>
    <t>Point of Contact</t>
  </si>
  <si>
    <t>State</t>
  </si>
  <si>
    <t>California</t>
  </si>
  <si>
    <t>Virginia</t>
  </si>
  <si>
    <t>Alabama</t>
  </si>
  <si>
    <t>Alaska</t>
  </si>
  <si>
    <t>Arizona</t>
  </si>
  <si>
    <t>Arkansas</t>
  </si>
  <si>
    <t>Colorado</t>
  </si>
  <si>
    <t>Connecticut</t>
  </si>
  <si>
    <t>Delaware</t>
  </si>
  <si>
    <t>Florida</t>
  </si>
  <si>
    <t>Georgia</t>
  </si>
  <si>
    <t>Idaho</t>
  </si>
  <si>
    <t>Hawaii</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</si>
  <si>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</si>
  <si>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</si>
  <si>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</si>
  <si>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</si>
  <si>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</si>
  <si>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</si>
  <si>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</si>
  <si>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</si>
  <si>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</si>
  <si>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</si>
  <si>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</si>
  <si>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</si>
  <si>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</si>
  <si>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</si>
  <si>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</si>
  <si>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</si>
  <si>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</si>
  <si>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</si>
  <si>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</si>
  <si>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</si>
  <si>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</si>
  <si>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</si>
  <si>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</si>
  <si>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</si>
  <si>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</si>
  <si>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</si>
  <si>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</si>
  <si>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</si>
  <si>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</si>
  <si>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</si>
  <si>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</si>
  <si>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</si>
  <si>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</si>
  <si>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Washington</t>
  </si>
  <si>
    <t>West Virginia</t>
  </si>
  <si>
    <t>Wisconsin</t>
  </si>
  <si>
    <t>Wyoming</t>
  </si>
  <si>
    <t>District of Columbia</t>
  </si>
  <si>
    <t>Zip Code</t>
  </si>
  <si>
    <t>City</t>
  </si>
  <si>
    <t>NC</t>
  </si>
  <si>
    <t>VA</t>
  </si>
  <si>
    <t>AMC</t>
  </si>
  <si>
    <t>ACGH</t>
  </si>
  <si>
    <t>SH</t>
  </si>
  <si>
    <t>CH</t>
  </si>
  <si>
    <t>CAH</t>
  </si>
  <si>
    <t>Abbreviation</t>
  </si>
  <si>
    <t>Total</t>
  </si>
  <si>
    <t>Count</t>
  </si>
  <si>
    <t>A</t>
  </si>
  <si>
    <t>P</t>
  </si>
  <si>
    <t>A&amp;P</t>
  </si>
  <si>
    <t>NP</t>
  </si>
  <si>
    <t>S/L</t>
  </si>
  <si>
    <t>F</t>
  </si>
  <si>
    <t>AL</t>
  </si>
  <si>
    <t>AR</t>
  </si>
  <si>
    <t>CA</t>
  </si>
  <si>
    <t>CO</t>
  </si>
  <si>
    <t>DE</t>
  </si>
  <si>
    <t>FL</t>
  </si>
  <si>
    <t>ID</t>
  </si>
  <si>
    <t>IL</t>
  </si>
  <si>
    <t>IN</t>
  </si>
  <si>
    <t>MA</t>
  </si>
  <si>
    <t>MI</t>
  </si>
  <si>
    <t>MO</t>
  </si>
  <si>
    <t>NE</t>
  </si>
  <si>
    <t>AK</t>
  </si>
  <si>
    <t>AZ</t>
  </si>
  <si>
    <t>CT</t>
  </si>
  <si>
    <t>GA</t>
  </si>
  <si>
    <t>HI</t>
  </si>
  <si>
    <t>IA</t>
  </si>
  <si>
    <t>KS</t>
  </si>
  <si>
    <t>KY</t>
  </si>
  <si>
    <t>LA</t>
  </si>
  <si>
    <t>ME</t>
  </si>
  <si>
    <t>MD</t>
  </si>
  <si>
    <t>MN</t>
  </si>
  <si>
    <t>MS</t>
  </si>
  <si>
    <t>MT</t>
  </si>
  <si>
    <t>NV</t>
  </si>
  <si>
    <t>NH</t>
  </si>
  <si>
    <t>NJ</t>
  </si>
  <si>
    <t>NM</t>
  </si>
  <si>
    <t>NY</t>
  </si>
  <si>
    <t>ND</t>
  </si>
  <si>
    <t>OH</t>
  </si>
  <si>
    <t>OK</t>
  </si>
  <si>
    <t>OR</t>
  </si>
  <si>
    <t>PA</t>
  </si>
  <si>
    <t>RI</t>
  </si>
  <si>
    <t>SC</t>
  </si>
  <si>
    <t>SD</t>
  </si>
  <si>
    <t>TN</t>
  </si>
  <si>
    <t>TX</t>
  </si>
  <si>
    <t>UT</t>
  </si>
  <si>
    <t>VT</t>
  </si>
  <si>
    <t>WA</t>
  </si>
  <si>
    <t>WV</t>
  </si>
  <si>
    <t>WI</t>
  </si>
  <si>
    <t>WY</t>
  </si>
  <si>
    <t>DC</t>
  </si>
  <si>
    <t>U</t>
  </si>
  <si>
    <t>S</t>
  </si>
  <si>
    <t>R</t>
  </si>
  <si>
    <t>INSTRUCTIONS</t>
  </si>
  <si>
    <t>Please enter your hospital information and ethics consult data in the table above. Headings in dark blue require specific entries and have pulldown lists that are accessed by first, clicking on any cell in the column, and second, clicking on the arrow that appears to the right of the selected cell. Cells that are filled with a color contain formulas that will automatically calculate their contents based on other cell entries.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</si>
</sst>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8" x14ac:knownFonts="1">
    <font>
      <sz val="11"/>
      <color theme="1"/>
      <name val="Calibri"/>
      <family val="2"/>
      <scheme val="minor"/>
    </font>
    <font>
      <sz val="10"/>
      <color theme="1"/>
      <name val="Arial"/>
      <family val="2"/>
    </font>
    <font>
      <sz val="11"/>
      <color theme="1"/>
      <name val="Calibri"/>
      <family val="2"/>
      <scheme val="minor"/>
    </font>
    <font>
      <sz val="10"/>
      <color theme="1"/>
      <name val="Arial"/>
      <family val="2"/>
    </font>
    <font>
      <b/>
      <sz val="10"/>
      <color theme="1"/>
      <name val="Arial"/>
      <family val="2"/>
    </font>
    <font>
      <sz val="10"/>
      <color theme="0"/>
      <name val="Arial"/>
      <family val="2"/>
    </font>
    <font>
      <sz val="10"/>
      <name val="Arial"/>
      <family val="2"/>
    </font>
    <font>
      <sz val="8"/>
      <name val="Arial"/>
      <family val="2"/>
    </font>
  </fonts>
  <fills count="4">
    <fill>
      <patternFill patternType="none"/>
    </fill>
    <fill>
      <patternFill patternType="gray125"/>
    </fill>
    <fill>
      <patternFill patternType="solid">
        <fgColor theme="4" tint="-0.249977111117893"/>
        <bgColor indexed="64"/>
      </patternFill>
    </fill>
    <fill>
      <patternFill patternType="solid">
        <fgColor theme="4"/>
        <bgColor indexed="64"/>
      </patternFill>
    </fill>
  </fills>
  <borders count="1">
    <border>
      <left/>
      <right/>
      <top/>
      <bottom/>
      <diagonal/>
    </border>
  </borders>
  <cellStyleXfs count="2">
    <xf numFmtId="0" fontId="0" fillId="0" borderId="0"/>
    <xf numFmtId="43" fontId="2" fillId="0" borderId="0" applyFont="0" applyFill="0" applyBorder="0" applyAlignment="0" applyProtection="0"/>
  </cellStyleXfs>
  <cellXfs count="19">
    <xf numFmtId="0" fontId="0" fillId="0" borderId="0" xfId="0"/>
    <xf numFmtId="0" fontId="3" fillId="0" borderId="0" xfId="0" applyFont="1" applyAlignment="1">
      <alignment horizontal="center" vertical="top"/>
    </xf>
    <xf numFmtId="0" fontId="3" fillId="0" borderId="0" xfId="0" applyFont="1" applyAlignment="1">
      <alignment horizontal="center" vertical="top" wrapText="1"/>
    </xf>
    <xf numFmtId="0" fontId="3" fillId="0" borderId="0" xfId="0" applyFont="1" applyAlignment="1">
      <alignment vertical="top"/>
    </xf>
    <xf numFmtId="0" fontId="3" fillId="0" borderId="0" xfId="0" applyFont="1" applyAlignment="1">
      <alignment horizontal="center"/>
    </xf>
    <xf numFmtId="0" fontId="3" fillId="0" borderId="0" xfId="0" applyFont="1"/>
    <xf numFmtId="0" fontId="4" fillId="0" borderId="0" xfId="0" applyFont="1" applyAlignment="1">
      <alignment horizontal="center" vertical="top" wrapText="1"/>
    </xf>
    <xf numFmtId="164" fontId="3" fillId="0" borderId="0" xfId="0" applyNumberFormat="1" applyFont="1" applyAlignment="1">
      <alignment horizontal="center" vertical="top"/>
    </xf>
    <xf numFmtId="0" fontId="6" fillId="0" borderId="0" xfId="0" applyFont="1" applyAlignment="1">
      <alignment horizontal="center" vertical="top" wrapText="1"/>
    </xf>
    <xf numFmtId="1" fontId="6" fillId="0" borderId="0" xfId="0" applyNumberFormat="1" applyFont="1" applyAlignment="1">
      <alignment horizontal="center" vertical="top" wrapText="1"/>
    </xf>
    <xf numFmtId="2" fontId="6" fillId="0" borderId="0" xfId="0" applyNumberFormat="1" applyFont="1" applyAlignment="1">
      <alignment horizontal="center" vertical="top" wrapText="1"/>
    </xf>
    <xf numFmtId="164" fontId="6" fillId="0" borderId="0" xfId="0" applyNumberFormat="1" applyFont="1" applyAlignment="1">
      <alignment horizontal="center" vertical="top" wrapText="1"/>
    </xf>
    <xf numFmtId="3" fontId="6" fillId="0" borderId="0" xfId="1" applyNumberFormat="1" applyFont="1" applyAlignment="1">
      <alignment horizontal="center" vertical="top" wrapText="1"/>
    </xf>
    <xf numFmtId="0" fontId="7" fillId="0" borderId="0" xfId="0" applyFont="1" applyAlignment="1">
      <alignment horizontal="center" vertical="top" wrapText="1"/>
    </xf>
    <xf numFmtId="0" fontId="1" fillId="0" borderId="0" xfId="0" applyFont="1" applyAlignment="1">
      <alignment horizontal="center" vertical="top"/>
    </xf>
    <xf numFmtId="0" fontId="4" fillId="2" borderId="0" xfId="0" applyFont="1" applyFill="1" applyAlignment="1">
      <alignment horizontal="center" vertical="top" wrapText="1"/>
    </xf>
    <xf numFmtId="0" fontId="1" fillId="0" borderId="0" xfId="0" applyFont="1" applyAlignment="1">
      <alignment horizontal="center" vertical="top" wrapText="1"/>
    </xf>
    <xf numFmtId="164" fontId="5" fillId="3" borderId="0" xfId="0" applyNumberFormat="1" applyFont="1" applyFill="1" applyAlignment="1">
      <alignment horizontal="center" vertical="top" wrapText="1"/>
    </xf>
    <xf numFmtId="2" fontId="5" fillId="3" borderId="0" xfId="0" applyNumberFormat="1" applyFont="1" applyFill="1" applyAlignment="1">
      <alignment horizontal="center" vertical="top" wrapText="1"/>
    </xf>
  </cellXfs>
  <cellStyles count="2">
    <cellStyle name="Comma" xfId="1" builtinId="3"/>
    <cellStyle name="Normal" xfId="0" builtinId="0"/>
  </cellStyles>
  <dxfs count="72">
    <dxf>
      <font>
        <b val="0"/>
        <i val="0"/>
        <strike val="0"/>
        <condense val="0"/>
        <extend val="0"/>
        <outline val="0"/>
        <shadow val="0"/>
        <u val="none"/>
        <vertAlign val="baseline"/>
        <sz val="10"/>
        <color theme="0"/>
        <name val="Arial"/>
        <family val="2"/>
        <scheme val="none"/>
      </font>
      <numFmt numFmtId="2" formatCode="0.00"/>
      <fill>
        <patternFill patternType="solid">
          <fgColor indexed="64"/>
          <bgColor theme="4"/>
        </patternFill>
      </fill>
      <alignment horizontal="center" vertical="top"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center" vertical="top" textRotation="0" wrapText="1" indent="0" justifyLastLine="0" shrinkToFit="0" readingOrder="0"/>
    </dxf>
    <dxf>
      <font>
        <b val="0"/>
        <i val="0"/>
        <strike val="0"/>
        <condense val="0"/>
        <extend val="0"/>
        <outline val="0"/>
        <shadow val="0"/>
        <u val="none"/>
        <vertAlign val="baseline"/>
        <sz val="10"/>
        <color theme="0"/>
        <name val="Arial"/>
        <family val="2"/>
        <scheme val="none"/>
      </font>
      <numFmt numFmtId="2" formatCode="0.00"/>
      <fill>
        <patternFill patternType="solid">
          <fgColor indexed="64"/>
          <bgColor theme="4"/>
        </patternFill>
      </fill>
      <alignment horizontal="center" vertical="top" textRotation="0" wrapText="1" indent="0" justifyLastLine="0" shrinkToFit="0" readingOrder="0"/>
    </dxf>
    <dxf>
      <font>
        <b val="0"/>
        <i val="0"/>
        <strike val="0"/>
        <condense val="0"/>
        <extend val="0"/>
        <outline val="0"/>
        <shadow val="0"/>
        <u val="none"/>
        <vertAlign val="baseline"/>
        <sz val="10"/>
        <color theme="0"/>
        <name val="Arial"/>
        <family val="2"/>
        <scheme val="none"/>
      </font>
      <numFmt numFmtId="2" formatCode="0.00"/>
      <fill>
        <patternFill patternType="solid">
          <fgColor indexed="64"/>
          <bgColor theme="4"/>
        </patternFill>
      </fill>
      <alignment horizontal="center" vertical="top" textRotation="0" wrapText="1" indent="0" justifyLastLine="0" shrinkToFit="0" readingOrder="0"/>
    </dxf>
    <dxf>
      <font>
        <b val="0"/>
        <i val="0"/>
        <strike val="0"/>
        <condense val="0"/>
        <extend val="0"/>
        <outline val="0"/>
        <shadow val="0"/>
        <u val="none"/>
        <vertAlign val="baseline"/>
        <sz val="10"/>
        <color theme="0"/>
        <name val="Arial"/>
        <family val="2"/>
        <scheme val="none"/>
      </font>
      <numFmt numFmtId="164" formatCode="0.0"/>
      <fill>
        <patternFill patternType="solid">
          <fgColor indexed="64"/>
          <bgColor theme="4"/>
        </patternFill>
      </fill>
      <alignment horizontal="center" vertical="top"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center" vertical="top" textRotation="0" wrapText="1" indent="0" justifyLastLine="0" shrinkToFit="0" readingOrder="0"/>
    </dxf>
    <dxf>
      <font>
        <b/>
        <i val="0"/>
        <strike val="0"/>
        <condense val="0"/>
        <extend val="0"/>
        <outline val="0"/>
        <shadow val="0"/>
        <u val="none"/>
        <vertAlign val="baseline"/>
        <sz val="10"/>
        <color theme="1"/>
        <name val="Arial"/>
        <family val="2"/>
        <scheme val="none"/>
      </font>
      <alignment horizontal="center" vertical="top" textRotation="0" wrapText="1" indent="0" justifyLastLine="0" shrinkToFit="0" readingOrder="0"/>
    </dxf>
    <dxf>
      <font>
        <strike val="0"/>
        <outline val="0"/>
        <shadow val="0"/>
        <u val="none"/>
        <vertAlign val="baseline"/>
        <sz val="10"/>
        <color theme="1"/>
        <name val="Arial"/>
        <family val="2"/>
        <scheme val="none"/>
      </font>
      <numFmt numFmtId="0" formatCode="General"/>
      <alignment horizontal="center" vertical="bottom" textRotation="0" wrapText="0" indent="0" justifyLastLine="0" shrinkToFit="0" readingOrder="0"/>
    </dxf>
    <dxf>
      <font>
        <strike val="0"/>
        <outline val="0"/>
        <shadow val="0"/>
        <u val="none"/>
        <vertAlign val="baseline"/>
        <sz val="10"/>
        <color theme="1"/>
        <name val="Arial"/>
        <family val="2"/>
        <scheme val="none"/>
      </font>
      <alignment horizontal="center" vertical="bottom" textRotation="0" wrapText="0" indent="0" justifyLastLine="0" shrinkToFit="0" readingOrder="0"/>
    </dxf>
    <dxf>
      <font>
        <strike val="0"/>
        <outline val="0"/>
        <shadow val="0"/>
        <u val="none"/>
        <vertAlign val="baseline"/>
        <sz val="10"/>
        <color theme="1"/>
        <name val="Arial"/>
        <family val="2"/>
        <scheme val="none"/>
      </font>
      <alignment horizontal="center" vertical="bottom" textRotation="0" wrapText="0" indent="0" justifyLastLine="0" shrinkToFit="0" readingOrder="0"/>
    </dxf>
    <dxf>
      <font>
        <strike val="0"/>
        <outline val="0"/>
        <shadow val="0"/>
        <u val="none"/>
        <vertAlign val="baseline"/>
        <sz val="10"/>
        <color theme="1"/>
        <name val="Arial"/>
        <family val="2"/>
        <scheme val="none"/>
      </font>
      <alignment horizontal="center" vertical="bottom" textRotation="0" wrapText="0" indent="0" justifyLastLine="0" shrinkToFit="0" readingOrder="0"/>
    </dxf>
    <dxf>
      <font>
        <strike val="0"/>
        <outline val="0"/>
        <shadow val="0"/>
        <u val="none"/>
        <vertAlign val="baseline"/>
        <sz val="10"/>
        <color theme="1"/>
        <name val="Arial"/>
        <family val="2"/>
        <scheme val="none"/>
      </font>
      <alignment horizontal="center" vertical="top" textRotation="0" wrapText="0" indent="0" justifyLastLine="0" shrinkToFit="0" readingOrder="0"/>
    </dxf>
    <dxf>
      <font>
        <strike val="0"/>
        <outline val="0"/>
        <shadow val="0"/>
        <u val="none"/>
        <vertAlign val="baseline"/>
        <sz val="10"/>
        <color theme="1"/>
        <name val="Arial"/>
        <family val="2"/>
        <scheme val="none"/>
      </font>
      <numFmt numFmtId="0" formatCode="General"/>
      <alignment horizontal="center" vertical="bottom" textRotation="0" wrapText="0" indent="0" justifyLastLine="0" shrinkToFit="0" readingOrder="0"/>
    </dxf>
    <dxf>
      <font>
        <strike val="0"/>
        <outline val="0"/>
        <shadow val="0"/>
        <u val="none"/>
        <vertAlign val="baseline"/>
        <sz val="10"/>
        <color theme="1"/>
        <name val="Arial"/>
        <family val="2"/>
        <scheme val="none"/>
      </font>
      <alignment horizontal="center" vertical="bottom" textRotation="0" wrapText="0" indent="0" justifyLastLine="0" shrinkToFit="0" readingOrder="0"/>
    </dxf>
    <dxf>
      <font>
        <strike val="0"/>
        <outline val="0"/>
        <shadow val="0"/>
        <u val="none"/>
        <vertAlign val="baseline"/>
        <sz val="10"/>
        <color theme="1"/>
        <name val="Arial"/>
        <family val="2"/>
        <scheme val="none"/>
      </font>
      <alignment horizontal="center" vertical="bottom" textRotation="0" wrapText="0" indent="0" justifyLastLine="0" shrinkToFit="0" readingOrder="0"/>
    </dxf>
    <dxf>
      <font>
        <strike val="0"/>
        <outline val="0"/>
        <shadow val="0"/>
        <u val="none"/>
        <vertAlign val="baseline"/>
        <sz val="10"/>
        <color theme="1"/>
        <name val="Arial"/>
        <family val="2"/>
        <scheme val="none"/>
      </font>
      <alignment horizontal="center" vertical="top" textRotation="0" wrapText="1" indent="0" justifyLastLine="0" shrinkToFit="0" readingOrder="0"/>
    </dxf>
    <dxf>
      <font>
        <strike val="0"/>
        <outline val="0"/>
        <shadow val="0"/>
        <u val="none"/>
        <vertAlign val="baseline"/>
        <sz val="10"/>
        <color theme="1"/>
        <name val="Arial"/>
        <family val="2"/>
        <scheme val="none"/>
      </font>
      <numFmt numFmtId="0" formatCode="General"/>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alignment horizontal="center" vertical="top" textRotation="0" wrapText="1" indent="0" justifyLastLine="0" shrinkToFit="0" readingOrder="0"/>
    </dxf>
    <dxf>
      <font>
        <strike val="0"/>
        <outline val="0"/>
        <shadow val="0"/>
        <u val="none"/>
        <vertAlign val="baseline"/>
        <sz val="10"/>
        <color theme="1"/>
        <name val="Arial"/>
        <family val="2"/>
        <scheme val="none"/>
      </font>
      <numFmt numFmtId="0" formatCode="General"/>
      <alignment horizontal="center" vertical="bottom" textRotation="0" wrapText="0" indent="0" justifyLastLine="0" shrinkToFit="0" readingOrder="0"/>
    </dxf>
    <dxf>
      <font>
        <strike val="0"/>
        <outline val="0"/>
        <shadow val="0"/>
        <u val="none"/>
        <vertAlign val="baseline"/>
        <sz val="10"/>
        <color theme="1"/>
        <name val="Arial"/>
        <family val="2"/>
        <scheme val="none"/>
      </font>
      <alignment horizontal="center" vertical="bottom" textRotation="0" wrapText="0" indent="0" justifyLastLine="0" shrinkToFit="0" readingOrder="0"/>
    </dxf>
    <dxf>
      <font>
        <strike val="0"/>
        <outline val="0"/>
        <shadow val="0"/>
        <u val="none"/>
        <vertAlign val="baseline"/>
        <sz val="10"/>
        <color theme="1"/>
        <name val="Arial"/>
        <family val="2"/>
        <scheme val="none"/>
      </font>
      <alignment horizontal="center" vertical="bottom" textRotation="0" wrapText="0" indent="0" justifyLastLine="0" shrinkToFit="0" readingOrder="0"/>
    </dxf>
    <dxf>
      <font>
        <strike val="0"/>
        <outline val="0"/>
        <shadow val="0"/>
        <u val="none"/>
        <vertAlign val="baseline"/>
        <sz val="10"/>
        <color theme="1"/>
        <name val="Arial"/>
        <family val="2"/>
        <scheme val="none"/>
      </font>
      <alignment horizontal="center" vertical="top" textRotation="0" wrapText="1" indent="0" justifyLastLine="0" shrinkToFit="0" readingOrder="0"/>
    </dxf>
    <dxf>
      <font>
        <strike val="0"/>
        <outline val="0"/>
        <shadow val="0"/>
        <u val="none"/>
        <vertAlign val="baseline"/>
        <sz val="10"/>
        <color theme="1"/>
        <name val="Arial"/>
        <family val="2"/>
        <scheme val="none"/>
      </font>
      <alignment horizontal="center" vertical="bottom" textRotation="0" wrapText="0" indent="0" justifyLastLine="0" shrinkToFit="0" readingOrder="0"/>
    </dxf>
    <dxf>
      <font>
        <strike val="0"/>
        <outline val="0"/>
        <shadow val="0"/>
        <u val="none"/>
        <vertAlign val="baseline"/>
        <sz val="10"/>
        <color theme="1"/>
        <name val="Arial"/>
        <family val="2"/>
        <scheme val="none"/>
      </font>
      <numFmt numFmtId="0" formatCode="General"/>
      <alignment horizontal="center" vertical="bottom" textRotation="0" wrapText="0" indent="0" justifyLastLine="0" shrinkToFit="0" readingOrder="0"/>
    </dxf>
    <dxf>
      <font>
        <strike val="0"/>
        <outline val="0"/>
        <shadow val="0"/>
        <u val="none"/>
        <vertAlign val="baseline"/>
        <sz val="10"/>
        <color theme="1"/>
        <name val="Arial"/>
        <family val="2"/>
        <scheme val="none"/>
      </font>
      <alignment horizontal="center" vertical="bottom" textRotation="0" wrapText="0" indent="0" justifyLastLine="0" shrinkToFit="0" readingOrder="0"/>
    </dxf>
    <dxf>
      <font>
        <strike val="0"/>
        <outline val="0"/>
        <shadow val="0"/>
        <u val="none"/>
        <vertAlign val="baseline"/>
        <sz val="10"/>
        <color theme="1"/>
        <name val="Arial"/>
        <family val="2"/>
        <scheme val="none"/>
      </font>
      <alignment horizontal="center" vertical="bottom" textRotation="0" wrapText="0" indent="0" justifyLastLine="0" shrinkToFit="0" readingOrder="0"/>
    </dxf>
    <dxf>
      <font>
        <strike val="0"/>
        <outline val="0"/>
        <shadow val="0"/>
        <u val="none"/>
        <vertAlign val="baseline"/>
        <sz val="10"/>
        <color theme="1"/>
        <name val="Arial"/>
        <family val="2"/>
        <scheme val="none"/>
      </font>
      <alignment horizontal="center" vertical="bottom" textRotation="0" wrapText="0" indent="0" justifyLastLine="0" shrinkToFit="0" readingOrder="0"/>
    </dxf>
    <dxf>
      <font>
        <strike val="0"/>
        <outline val="0"/>
        <shadow val="0"/>
        <u val="none"/>
        <vertAlign val="baseline"/>
        <sz val="10"/>
        <color theme="1"/>
        <name val="Arial"/>
        <family val="2"/>
        <scheme val="none"/>
      </font>
      <alignment horizontal="center" vertical="bottom" textRotation="0" wrapText="0" indent="0" justifyLastLine="0" shrinkToFit="0" readingOrder="0"/>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alignment horizontal="center" vertical="bottom" textRotation="0" wrapText="0" indent="0" justifyLastLine="0" shrinkToFit="0" readingOrder="0"/>
    </dxf>
    <dxf>
      <font>
        <strike val="0"/>
        <outline val="0"/>
        <shadow val="0"/>
        <u val="none"/>
        <vertAlign val="baseline"/>
        <sz val="10"/>
        <color theme="1"/>
        <name val="Arial"/>
        <family val="2"/>
        <scheme val="none"/>
      </font>
      <alignment horizontal="center" vertical="top" textRotation="0" wrapText="1" indent="0" justifyLastLine="0" shrinkToFit="0" readingOrder="0"/>
    </dxf>
    <dxf>
      <font>
        <strike val="0"/>
        <outline val="0"/>
        <shadow val="0"/>
        <u val="none"/>
        <vertAlign val="baseline"/>
        <sz val="10"/>
        <color theme="1"/>
        <name val="Arial"/>
        <family val="2"/>
        <scheme val="none"/>
      </font>
      <numFmt numFmtId="0" formatCode="General"/>
      <alignment horizontal="center" vertical="bottom" textRotation="0" wrapText="0" indent="0" justifyLastLine="0" shrinkToFit="0" readingOrder="0"/>
    </dxf>
    <dxf>
      <font>
        <strike val="0"/>
        <outline val="0"/>
        <shadow val="0"/>
        <u val="none"/>
        <vertAlign val="baseline"/>
        <sz val="10"/>
        <color theme="1"/>
        <name val="Arial"/>
        <family val="2"/>
        <scheme val="none"/>
      </font>
      <alignment horizontal="center" vertical="bottom" textRotation="0" wrapText="0" indent="0" justifyLastLine="0" shrinkToFit="0" readingOrder="0"/>
    </dxf>
    <dxf>
      <font>
        <strike val="0"/>
        <outline val="0"/>
        <shadow val="0"/>
        <u val="none"/>
        <vertAlign val="baseline"/>
        <sz val="10"/>
        <color theme="1"/>
        <name val="Arial"/>
        <family val="2"/>
        <scheme val="none"/>
      </font>
      <alignment horizontal="center" vertical="bottom" textRotation="0" wrapText="0" indent="0" justifyLastLine="0" shrinkToFit="0" readingOrder="0"/>
    </dxf>
    <dxf>
      <font>
        <strike val="0"/>
        <outline val="0"/>
        <shadow val="0"/>
        <u val="none"/>
        <vertAlign val="baseline"/>
        <sz val="10"/>
        <color theme="1"/>
        <name val="Arial"/>
        <family val="2"/>
        <scheme val="none"/>
      </font>
      <alignment horizontal="center" vertical="bottom" textRotation="0" wrapText="0" indent="0" justifyLastLine="0" shrinkToFit="0" readingOrder="0"/>
    </dxf>
    <dxf>
      <font>
        <strike val="0"/>
        <outline val="0"/>
        <shadow val="0"/>
        <u val="none"/>
        <vertAlign val="baseline"/>
        <sz val="10"/>
        <color theme="1"/>
        <name val="Arial"/>
        <family val="2"/>
        <scheme val="none"/>
      </font>
      <alignment horizontal="center" vertical="top" textRotation="0" wrapText="1" indent="0" justifyLastLine="0" shrinkToFit="0" readingOrder="0"/>
    </dxf>
    <dxf>
      <font>
        <strike val="0"/>
        <outline val="0"/>
        <shadow val="0"/>
        <u val="none"/>
        <vertAlign val="baseline"/>
        <sz val="10"/>
        <color theme="1"/>
        <name val="Arial"/>
        <family val="2"/>
        <scheme val="none"/>
      </font>
      <numFmt numFmtId="0" formatCode="General"/>
      <alignment horizontal="center" vertical="bottom" textRotation="0" wrapText="0" indent="0" justifyLastLine="0" shrinkToFit="0" readingOrder="0"/>
    </dxf>
    <dxf>
      <font>
        <strike val="0"/>
        <outline val="0"/>
        <shadow val="0"/>
        <u val="none"/>
        <vertAlign val="baseline"/>
        <sz val="10"/>
        <color theme="1"/>
        <name val="Arial"/>
        <family val="2"/>
        <scheme val="none"/>
      </font>
      <alignment horizontal="center" vertical="bottom" textRotation="0" wrapText="0" indent="0" justifyLastLine="0" shrinkToFit="0" readingOrder="0"/>
    </dxf>
    <dxf>
      <font>
        <strike val="0"/>
        <outline val="0"/>
        <shadow val="0"/>
        <u val="none"/>
        <vertAlign val="baseline"/>
        <sz val="10"/>
        <color theme="1"/>
        <name val="Arial"/>
        <family val="2"/>
        <scheme val="none"/>
      </font>
      <alignment horizontal="center" vertical="bottom" textRotation="0" wrapText="0" indent="0" justifyLastLine="0" shrinkToFit="0" readingOrder="0"/>
    </dxf>
    <dxf>
      <font>
        <strike val="0"/>
        <outline val="0"/>
        <shadow val="0"/>
        <u val="none"/>
        <vertAlign val="baseline"/>
        <sz val="10"/>
        <color theme="1"/>
        <name val="Arial"/>
        <family val="2"/>
        <scheme val="none"/>
      </font>
      <alignment horizontal="center" vertical="bottom" textRotation="0" wrapText="0" indent="0" justifyLastLine="0" shrinkToFit="0" readingOrder="0"/>
    </dxf>
    <dxf>
      <font>
        <strike val="0"/>
        <outline val="0"/>
        <shadow val="0"/>
        <u val="none"/>
        <vertAlign val="baseline"/>
        <sz val="10"/>
        <color theme="1"/>
        <name val="Arial"/>
        <family val="2"/>
        <scheme val="none"/>
      </font>
      <alignment horizontal="center" vertical="top" textRotation="0" wrapText="1" indent="0" justifyLastLine="0" shrinkToFit="0" readingOrder="0"/>
    </dxf>
    <dxf>
      <font>
        <strike val="0"/>
        <outline val="0"/>
        <shadow val="0"/>
        <u val="none"/>
        <vertAlign val="baseline"/>
        <sz val="10"/>
        <color theme="1"/>
        <name val="Arial"/>
        <family val="2"/>
        <scheme val="none"/>
      </font>
      <numFmt numFmtId="0" formatCode="General"/>
      <alignment horizontal="center" vertical="bottom" textRotation="0" wrapText="0" indent="0" justifyLastLine="0" shrinkToFit="0" readingOrder="0"/>
    </dxf>
    <dxf>
      <font>
        <strike val="0"/>
        <outline val="0"/>
        <shadow val="0"/>
        <u val="none"/>
        <vertAlign val="baseline"/>
        <sz val="10"/>
        <color theme="1"/>
        <name val="Arial"/>
        <family val="2"/>
        <scheme val="none"/>
      </font>
      <alignment horizontal="center" vertical="bottom" textRotation="0" wrapText="0" indent="0" justifyLastLine="0" shrinkToFit="0" readingOrder="0"/>
    </dxf>
    <dxf>
      <font>
        <strike val="0"/>
        <outline val="0"/>
        <shadow val="0"/>
        <u val="none"/>
        <vertAlign val="baseline"/>
        <sz val="10"/>
        <color theme="1"/>
        <name val="Arial"/>
        <family val="2"/>
        <scheme val="none"/>
      </font>
      <alignment horizontal="center" vertical="bottom" textRotation="0" wrapText="0" indent="0" justifyLastLine="0" shrinkToFit="0" readingOrder="0"/>
    </dxf>
    <dxf>
      <font>
        <strike val="0"/>
        <outline val="0"/>
        <shadow val="0"/>
        <u val="none"/>
        <vertAlign val="baseline"/>
        <sz val="10"/>
        <color theme="1"/>
        <name val="Arial"/>
        <family val="2"/>
        <scheme val="none"/>
      </font>
      <alignment horizontal="center" vertical="bottom" textRotation="0" wrapText="0" indent="0" justifyLastLine="0" shrinkToFit="0" readingOrder="0"/>
    </dxf>
    <dxf>
      <font>
        <strike val="0"/>
        <outline val="0"/>
        <shadow val="0"/>
        <u val="none"/>
        <vertAlign val="baseline"/>
        <sz val="10"/>
        <color theme="1"/>
        <name val="Arial"/>
        <family val="2"/>
        <scheme val="none"/>
      </font>
      <alignment horizontal="center" vertical="top"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center" vertical="top"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center" vertical="top"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center" vertical="top" textRotation="0" wrapText="1" indent="0" justifyLastLine="0" shrinkToFit="0" readingOrder="0"/>
    </dxf>
    <dxf>
      <font>
        <b val="0"/>
        <i val="0"/>
        <strike val="0"/>
        <condense val="0"/>
        <extend val="0"/>
        <outline val="0"/>
        <shadow val="0"/>
        <u val="none"/>
        <vertAlign val="baseline"/>
        <sz val="8"/>
        <color auto="1"/>
        <name val="Arial"/>
        <family val="2"/>
        <scheme val="none"/>
      </font>
      <alignment horizontal="center" vertical="top"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center" vertical="top"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center" vertical="top"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center" vertical="top"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center" vertical="top"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center" vertical="top"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center" vertical="top"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center" vertical="top"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2" formatCode="0.00"/>
      <alignment horizontal="center" vertical="top"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64" formatCode="0.0"/>
      <alignment horizontal="center" vertical="top"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2" formatCode="0.00"/>
      <alignment horizontal="center" vertical="top"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2" formatCode="0.00"/>
      <alignment horizontal="center" vertical="top"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 formatCode="0"/>
      <alignment horizontal="center" vertical="top"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center" vertical="top"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 formatCode="0"/>
      <alignment horizontal="center" vertical="top"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center" vertical="top"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center" vertical="top"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center" vertical="top"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center" vertical="top"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center" vertical="top"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center" vertical="top" textRotation="0" wrapText="1" indent="0" justifyLastLine="0" shrinkToFit="0" readingOrder="0"/>
    </dxf>
  </dxfs>
  <tableStyles count="0" defaultTableStyle="TableStyleMedium2" defaultPivotStyle="PivotStyleLight16"/>
  <colors>
    <mruColors>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18" Type="http://schemas.openxmlformats.org/officeDocument/2006/relationships/customXml" Target="../customXml/item10.xml"/><Relationship Id="rId3" Type="http://schemas.openxmlformats.org/officeDocument/2006/relationships/theme" Target="theme/theme1.xml"/><Relationship Id="rId21" Type="http://schemas.openxmlformats.org/officeDocument/2006/relationships/customXml" Target="../customXml/item13.xml"/><Relationship Id="rId7" Type="http://schemas.openxmlformats.org/officeDocument/2006/relationships/powerPivotData" Target="model/item.data"/><Relationship Id="rId12" Type="http://schemas.openxmlformats.org/officeDocument/2006/relationships/customXml" Target="../customXml/item4.xml"/><Relationship Id="rId17" Type="http://schemas.openxmlformats.org/officeDocument/2006/relationships/customXml" Target="../customXml/item9.xml"/><Relationship Id="rId2" Type="http://schemas.openxmlformats.org/officeDocument/2006/relationships/worksheet" Target="worksheets/sheet2.xml"/><Relationship Id="rId16" Type="http://schemas.openxmlformats.org/officeDocument/2006/relationships/customXml" Target="../customXml/item8.xml"/><Relationship Id="rId20" Type="http://schemas.openxmlformats.org/officeDocument/2006/relationships/customXml" Target="../customXml/item1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24" Type="http://schemas.openxmlformats.org/officeDocument/2006/relationships/customXml" Target="../customXml/item16.xml"/><Relationship Id="rId5" Type="http://schemas.openxmlformats.org/officeDocument/2006/relationships/styles" Target="styles.xml"/><Relationship Id="rId15" Type="http://schemas.openxmlformats.org/officeDocument/2006/relationships/customXml" Target="../customXml/item7.xml"/><Relationship Id="rId23" Type="http://schemas.openxmlformats.org/officeDocument/2006/relationships/customXml" Target="../customXml/item15.xml"/><Relationship Id="rId10" Type="http://schemas.openxmlformats.org/officeDocument/2006/relationships/customXml" Target="../customXml/item2.xml"/><Relationship Id="rId19" Type="http://schemas.openxmlformats.org/officeDocument/2006/relationships/customXml" Target="../customXml/item11.xml"/><Relationship Id="rId4" Type="http://schemas.openxmlformats.org/officeDocument/2006/relationships/connections" Target="connections.xml"/><Relationship Id="rId9" Type="http://schemas.openxmlformats.org/officeDocument/2006/relationships/customXml" Target="../customXml/item1.xml"/><Relationship Id="rId14" Type="http://schemas.openxmlformats.org/officeDocument/2006/relationships/customXml" Target="../customXml/item6.xml"/><Relationship Id="rId22" Type="http://schemas.openxmlformats.org/officeDocument/2006/relationships/customXml" Target="../customXml/item14.xml"/></Relationships>
</file>

<file path=xl/drawings/drawing1.xml><?xml version="1.0" encoding="utf-8"?>
<xdr:wsDr xmlns:xdr="http://schemas.openxmlformats.org/drawingml/2006/spreadsheetDrawing" xmlns:a="http://schemas.openxmlformats.org/drawingml/2006/main">
  <xdr:twoCellAnchor>
    <xdr:from>
      <xdr:col>17</xdr:col>
      <xdr:colOff>1046124</xdr:colOff>
      <xdr:row>8</xdr:row>
      <xdr:rowOff>8271</xdr:rowOff>
    </xdr:from>
    <xdr:to>
      <xdr:col>21</xdr:col>
      <xdr:colOff>940597</xdr:colOff>
      <xdr:row>10</xdr:row>
      <xdr:rowOff>113046</xdr:rowOff>
    </xdr:to>
    <xdr:sp macro="" textlink="">
      <xdr:nvSpPr>
        <xdr:cNvPr id="2" name="Left Brace 1">
          <a:extLst>
            <a:ext uri="{FF2B5EF4-FFF2-40B4-BE49-F238E27FC236}">
              <a16:creationId xmlns:a16="http://schemas.microsoft.com/office/drawing/2014/main" id="{FB200C1F-A47D-42E1-9F78-68FB9CA5386E}"/>
            </a:ext>
          </a:extLst>
        </xdr:cNvPr>
        <xdr:cNvSpPr/>
      </xdr:nvSpPr>
      <xdr:spPr>
        <a:xfrm rot="16200000">
          <a:off x="17216817" y="482516"/>
          <a:ext cx="438150" cy="3156786"/>
        </a:xfrm>
        <a:prstGeom prst="lef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17</xdr:col>
      <xdr:colOff>916781</xdr:colOff>
      <xdr:row>10</xdr:row>
      <xdr:rowOff>130967</xdr:rowOff>
    </xdr:from>
    <xdr:to>
      <xdr:col>22</xdr:col>
      <xdr:colOff>107156</xdr:colOff>
      <xdr:row>11</xdr:row>
      <xdr:rowOff>714374</xdr:rowOff>
    </xdr:to>
    <xdr:sp macro="" textlink="">
      <xdr:nvSpPr>
        <xdr:cNvPr id="3" name="TextBox 2">
          <a:extLst>
            <a:ext uri="{FF2B5EF4-FFF2-40B4-BE49-F238E27FC236}">
              <a16:creationId xmlns:a16="http://schemas.microsoft.com/office/drawing/2014/main" id="{4509CEC5-7FE4-4818-ACF7-EAF0678EA1CB}"/>
            </a:ext>
          </a:extLst>
        </xdr:cNvPr>
        <xdr:cNvSpPr txBox="1"/>
      </xdr:nvSpPr>
      <xdr:spPr>
        <a:xfrm>
          <a:off x="15728156" y="2297905"/>
          <a:ext cx="3429000" cy="7500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Calculated columns, no data entry.</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8FE7051-4EE2-054F-BD58-60A0D07263CE}" name="MasterTable" displayName="MasterTable" ref="A1:AC8" totalsRowShown="0" headerRowDxfId="6" dataDxfId="71">
  <autoFilter ref="A1:AC8" xr:uid="{08FE7051-4EE2-054F-BD58-60A0D07263CE}"/>
  <sortState xmlns:xlrd2="http://schemas.microsoft.com/office/spreadsheetml/2017/richdata2" ref="A2:AC8">
    <sortCondition descending="1" ref="I1:I8"/>
  </sortState>
  <tableColumns count="29">
    <tableColumn id="1" xr3:uid="{B9D42CED-E635-C940-B934-405D4E5A4AB4}" name="Hospital Name" dataDxfId="70"/>
    <tableColumn id="30" xr3:uid="{6DBCD535-B615-41A8-B8CD-254344D26AA9}" name="City" dataDxfId="69"/>
    <tableColumn id="21" xr3:uid="{D70FB530-66CE-4716-B7B0-8DD63A7DD894}" name="State" dataDxfId="68"/>
    <tableColumn id="2" xr3:uid="{54A6D4F4-4CB5-3744-9051-E29CAE9C794A}" name="System Name" dataDxfId="67"/>
    <tableColumn id="4" xr3:uid="{2DEEE6CD-0064-B14A-B8F7-AEBE73BCF0E6}" name="Staffed Bed Count" dataDxfId="66"/>
    <tableColumn id="12" xr3:uid="{84E162DD-7905-9E4D-B42F-4DE4B4F37AC2}" name="Overall Consults" dataDxfId="65"/>
    <tableColumn id="25" xr3:uid="{3A20AB88-7A41-3947-92F6-5D8DD39F0AE8}" name="ICU Bed Count" dataDxfId="64"/>
    <tableColumn id="3" xr3:uid="{91143FF0-959F-4170-9008-552A636B3DF9}" name="ICU Consults" dataDxfId="63"/>
    <tableColumn id="23" xr3:uid="{E3F08BA7-DA0C-8E46-9000-4CC34D92335A}" name="CMI" dataDxfId="62"/>
    <tableColumn id="28" xr3:uid="{C01C0E3E-3FEA-F84E-83A6-1FF9EC9715CD}" name="Consult Model" dataDxfId="61"/>
    <tableColumn id="11" xr3:uid="{4CD45778-71C3-284E-BCB2-12C57E4621F4}" name="FTEs" dataDxfId="60"/>
    <tableColumn id="17" xr3:uid="{49630830-60C9-F94A-882C-E6A8FAE6CB39}" name="Consult Volume Assessment" dataDxfId="59"/>
    <tableColumn id="24" xr3:uid="{BF49E723-BCAF-7D45-AC23-8D01BF952452}" name="Annual Admissions" dataDxfId="58" dataCellStyle="Comma"/>
    <tableColumn id="9" xr3:uid="{D4CFCCBB-95AA-274F-8B94-AAB8B346073E}" name="Level of Service" dataDxfId="57"/>
    <tableColumn id="6" xr3:uid="{09BDE948-2244-7443-97D5-F780E26C6199}" name="Adult or Pediatric?" dataDxfId="56"/>
    <tableColumn id="27" xr3:uid="{BAA379F6-4CE7-AE49-9F81-19EB989AA734}" name="Location" dataDxfId="55"/>
    <tableColumn id="10" xr3:uid="{671F6926-81F4-A44D-A640-777074A7DE70}" name="Affiliation?" dataDxfId="54"/>
    <tableColumn id="7" xr3:uid="{B90C8617-CF16-6249-8A85-B504E739AB83}" name="Hospital Ownership" dataDxfId="5"/>
    <tableColumn id="13" xr3:uid="{AFB43FA5-C425-DD48-8244-C87DF9E7B73C}" name="CCMI" dataDxfId="4">
      <calculatedColumnFormula>IFERROR(ROUND(SUM(F2/I2),1),"0")</calculatedColumnFormula>
    </tableColumn>
    <tableColumn id="14" xr3:uid="{BF912AB5-B543-2647-A086-31B15C065090}" name="CBR" dataDxfId="3">
      <calculatedColumnFormula>IFERROR(ROUND(SUM($F2/E2),3),"0")</calculatedColumnFormula>
    </tableColumn>
    <tableColumn id="15" xr3:uid="{9472C741-279A-C447-A037-8A8D9429BB08}" name="CAR" dataDxfId="2">
      <calculatedColumnFormula>IFERROR(ROUND(SUM($F2/M2),3),"0")</calculatedColumnFormula>
    </tableColumn>
    <tableColumn id="16" xr3:uid="{4F7219C1-4F73-374E-AC22-79AEDA36EE48}" name="CiBR" dataDxfId="0">
      <calculatedColumnFormula>IFERROR(ROUND(SUM(MasterTable[[#This Row],[Overall Consults]]/MasterTable[[#This Row],[ICU Bed Count]]),3),"0")</calculatedColumnFormula>
    </tableColumn>
    <tableColumn id="18" xr3:uid="{EDE44700-BDF5-F044-8E79-39D8E73B552F}" name="Zip 1" dataDxfId="1"/>
    <tableColumn id="19" xr3:uid="{913988F0-D2EC-DB4E-B7D0-6538111F55D9}" name="Zip 2" dataDxfId="53"/>
    <tableColumn id="20" xr3:uid="{7C45065F-594D-984B-8070-A35A0A395BE8}" name="Zip 3" dataDxfId="52"/>
    <tableColumn id="22" xr3:uid="{FA37109C-DF9E-9645-BE44-C3E399F002CB}" name="Additional notes" dataDxfId="51"/>
    <tableColumn id="5" xr3:uid="{B07BEBA8-45E1-4E10-95A2-C393741F2267}" name="Point of Contact" dataDxfId="50"/>
    <tableColumn id="26" xr3:uid="{9CC87556-F2CD-B44B-8DBC-40722AD2B620}" name="City, State, Zip" dataDxfId="49"/>
    <tableColumn id="8" xr3:uid="{52ED8434-37C7-4D6D-B54C-73C5AA2BAC9E}" name="Zip Code" dataDxfId="48"/>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F2BA345-999A-42CB-A950-8E279D13EE70}" name="Table2" displayName="Table2" ref="E4:G7" totalsRowShown="0" headerRowDxfId="47" dataDxfId="46">
  <autoFilter ref="E4:G7" xr:uid="{AABA87A7-3FFF-481B-A488-E5899D06C6EE}"/>
  <tableColumns count="3">
    <tableColumn id="1" xr3:uid="{278B1DBB-C98B-4E3B-9677-79D785C8586A}" name="Location" dataDxfId="45"/>
    <tableColumn id="2" xr3:uid="{646D2AB0-382D-475D-A47F-B3B1DD6062FA}" name="Abbreviation" dataDxfId="44"/>
    <tableColumn id="3" xr3:uid="{56BCD6AF-C7FD-49BC-8A4A-D941F500168F}" name="Count" dataDxfId="43">
      <calculatedColumnFormula>COUNTIF(Data!$P$2:$P$8,E5)</calculatedColumnFormula>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3E353D9-5060-4FD7-86E8-A6E83E276FF9}" name="Table3" displayName="Table3" ref="I4:K7" totalsRowShown="0" headerRowDxfId="42" dataDxfId="41">
  <autoFilter ref="I4:K7" xr:uid="{E267FDD5-7B2D-4DDE-B46C-741B8805A109}"/>
  <tableColumns count="3">
    <tableColumn id="1" xr3:uid="{D91AD647-5458-48FD-8801-85538A108E9A}" name="Adult or Pediatric" dataDxfId="40"/>
    <tableColumn id="2" xr3:uid="{016B28CC-3568-43A7-81F4-E40E4802F59C}" name="Abbreviation" dataDxfId="39"/>
    <tableColumn id="3" xr3:uid="{5086DD5B-5D2E-4F79-AA96-A9E79063AD97}" name="Count" dataDxfId="38">
      <calculatedColumnFormula>COUNTIF(Data!$O$2:$O$8,I5)</calculatedColumnFormula>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405DA142-39CC-412A-A2BC-D83D37D8629F}" name="Table4" displayName="Table4" ref="M4:O8" totalsRowShown="0" headerRowDxfId="37" dataDxfId="36">
  <autoFilter ref="M4:O8" xr:uid="{E49ADA32-8369-4EFE-BE82-6CC8AE2B21CE}"/>
  <tableColumns count="3">
    <tableColumn id="1" xr3:uid="{49902F5D-334F-4DB2-9B27-C7228FB74375}" name="Hospital Ownership" dataDxfId="35"/>
    <tableColumn id="2" xr3:uid="{B62836B1-15EF-4483-92C1-641258FCA4EB}" name="Abbreviation" dataDxfId="34"/>
    <tableColumn id="3" xr3:uid="{C0239403-9F16-4C6D-8915-9E2A11F388F9}" name="Count" dataDxfId="33">
      <calculatedColumnFormula>COUNTIF(Data!$R$2:$R$8,M5)</calculatedColumnFormula>
    </tableColum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A581EB1E-1CF6-43BD-AAF9-1E2070E2ABC2}" name="Table5" displayName="Table5" ref="Q4:S10" totalsRowCount="1" headerRowDxfId="32" dataDxfId="31" totalsRowDxfId="30">
  <autoFilter ref="Q4:S9" xr:uid="{0042CF90-13DB-4441-821B-599D6241693F}"/>
  <tableColumns count="3">
    <tableColumn id="1" xr3:uid="{2809DA03-FC1C-4624-978A-3A9FB86AC608}" name="Level of Service" totalsRowLabel="Total" dataDxfId="29" totalsRowDxfId="28"/>
    <tableColumn id="2" xr3:uid="{3520E857-3C3E-40D5-ABC2-D8205A34192D}" name="Abbreviation" dataDxfId="27" totalsRowDxfId="26"/>
    <tableColumn id="3" xr3:uid="{26C0F724-A3A6-44C1-8BA4-A55819682663}" name="Count" totalsRowFunction="sum" dataDxfId="25" totalsRowDxfId="24">
      <calculatedColumnFormula>COUNTIF(Data!$N$2:$N$8,Q5)</calculatedColumnFormula>
    </tableColumn>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8C19D74A-F54A-4DED-8283-B48477154C4F}" name="Table6" displayName="Table6" ref="U4:V6" totalsRowShown="0" headerRowDxfId="23" dataDxfId="22">
  <autoFilter ref="U4:V6" xr:uid="{752CC7B7-8E73-40E4-A957-8CD725656CB3}"/>
  <tableColumns count="2">
    <tableColumn id="1" xr3:uid="{B50A6719-0165-46B1-AF72-17B4E607CCC5}" name="Affiliation" dataDxfId="21"/>
    <tableColumn id="2" xr3:uid="{382A27EF-EB33-4545-90E8-4609773E56B5}" name="Count" dataDxfId="20">
      <calculatedColumnFormula>COUNTIF(Data!$Q$2:$Q$8,U5)</calculatedColumnFormula>
    </tableColumn>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D1B7A55F-9D17-4AE7-A414-95471C379AFB}" name="Table7" displayName="Table7" ref="X4:Y7" totalsRowShown="0" headerRowDxfId="19" dataDxfId="18">
  <autoFilter ref="X4:Y7" xr:uid="{E9663B99-5240-4F2B-847A-486AA578A024}"/>
  <tableColumns count="2">
    <tableColumn id="1" xr3:uid="{073C496B-BD66-42C1-9B7E-F6F467AA33A6}" name="Consult Model" dataDxfId="17"/>
    <tableColumn id="2" xr3:uid="{2CD1E5A7-3B46-4FE7-8C20-F87E221AA062}" name="Count" dataDxfId="16">
      <calculatedColumnFormula>COUNTIF(Data!$J$2:$J$8,X5)</calculatedColumnFormula>
    </tableColumn>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6B480279-A914-4A07-9425-F8EF8709F67B}" name="Table8" displayName="Table8" ref="AA4:AB7" totalsRowShown="0" headerRowDxfId="15" dataDxfId="14">
  <autoFilter ref="AA4:AB7" xr:uid="{7CB0E31D-9941-4609-BC9C-74E765B3105C}"/>
  <tableColumns count="2">
    <tableColumn id="1" xr3:uid="{CBE79F5D-2B52-4712-A471-DAD4F5529E67}" name="Consult Volume Assessment" dataDxfId="13"/>
    <tableColumn id="2" xr3:uid="{F18E7088-249C-42E7-A52B-B8BA33749556}" name="Count" dataDxfId="12">
      <calculatedColumnFormula>COUNTIF(Data!$L$2:$L$8,AA5)</calculatedColumnFormula>
    </tableColumn>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4155D4FD-F45C-4AEA-89C2-6D863D429953}" name="Table9" displayName="Table9" ref="A4:C55" totalsRowShown="0" headerRowDxfId="11" dataDxfId="10">
  <autoFilter ref="A4:C55" xr:uid="{73A51409-87CC-4472-9FA6-E8A5C3FA4CFA}"/>
  <sortState xmlns:xlrd2="http://schemas.microsoft.com/office/spreadsheetml/2017/richdata2" ref="A5:C55">
    <sortCondition ref="A4:A55"/>
  </sortState>
  <tableColumns count="3">
    <tableColumn id="1" xr3:uid="{553A1305-2616-4C0F-9D92-9909E27A5198}" name="State" dataDxfId="9"/>
    <tableColumn id="2" xr3:uid="{C03D2D45-8F15-4D5D-B7AD-871FB4172C3D}" name="Abbreviation" dataDxfId="8"/>
    <tableColumn id="3" xr3:uid="{BA21CAEE-11A1-431C-8B54-293FDDB642E2}" name="Count" dataDxfId="7">
      <calculatedColumnFormula>COUNTIF(Data!$C$2:$C$8,A5)</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9.xml"/><Relationship Id="rId3" Type="http://schemas.openxmlformats.org/officeDocument/2006/relationships/table" Target="../tables/table4.xml"/><Relationship Id="rId7" Type="http://schemas.openxmlformats.org/officeDocument/2006/relationships/table" Target="../tables/table8.xml"/><Relationship Id="rId2" Type="http://schemas.openxmlformats.org/officeDocument/2006/relationships/table" Target="../tables/table3.xml"/><Relationship Id="rId1" Type="http://schemas.openxmlformats.org/officeDocument/2006/relationships/table" Target="../tables/table2.xml"/><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EE3DB1-39F0-4A1B-B833-C6E25F244320}">
  <dimension ref="A1:AI23"/>
  <sheetViews>
    <sheetView tabSelected="1" zoomScaleNormal="100" workbookViewId="0">
      <pane xSplit="1" ySplit="1" topLeftCell="M2" activePane="bottomRight" state="frozen"/>
      <selection pane="topRight" activeCell="B1" sqref="B1"/>
      <selection pane="bottomLeft" activeCell="A2" sqref="A2"/>
      <selection pane="bottomRight" activeCell="N18" sqref="N18"/>
    </sheetView>
  </sheetViews>
  <sheetFormatPr defaultColWidth="8.85546875" defaultRowHeight="15" x14ac:dyDescent="0.25"/>
  <cols>
    <col min="1" max="1" width="35.85546875" style="1" customWidth="1"/>
    <col min="3" max="3" width="12.28515625" style="5" customWidth="1"/>
    <col min="4" max="4" width="10.5703125" customWidth="1"/>
    <col min="5" max="8" width="10.5703125" style="5" customWidth="1"/>
    <col min="9" max="10" width="9.28515625" style="5" customWidth="1"/>
    <col min="11" max="11" width="11.7109375" customWidth="1"/>
    <col min="12" max="12" width="14.140625" customWidth="1"/>
    <col min="13" max="13" width="14.140625" style="5" customWidth="1"/>
    <col min="14" max="14" width="16.42578125" customWidth="1"/>
    <col min="15" max="16" width="11" customWidth="1"/>
    <col min="17" max="17" width="15.140625" style="5" customWidth="1"/>
    <col min="18" max="18" width="16.140625" style="5" customWidth="1"/>
    <col min="20" max="20" width="14.5703125" style="5" customWidth="1"/>
    <col min="21" max="21" width="9.28515625" style="5" customWidth="1"/>
    <col min="22" max="22" width="14.7109375" style="5" bestFit="1" customWidth="1"/>
    <col min="23" max="23" width="9.28515625" style="5" customWidth="1"/>
    <col min="26" max="26" width="27.7109375" style="5" customWidth="1"/>
    <col min="27" max="27" width="9.28515625" style="5" customWidth="1"/>
    <col min="28" max="28" width="18.42578125" style="5" customWidth="1"/>
    <col min="29" max="29" width="9.28515625" style="5" customWidth="1"/>
    <col min="30" max="30" width="19" style="5" customWidth="1"/>
    <col min="31" max="31" width="16.28515625" style="5" customWidth="1"/>
    <col min="32" max="32" width="13" style="5" customWidth="1"/>
    <col min="33" max="33" width="13.7109375" style="5" bestFit="1" customWidth="1"/>
    <col min="34" max="34" width="16.85546875" style="5" customWidth="1"/>
    <col min="35" max="35" width="20.42578125" style="5" customWidth="1"/>
    <col min="36" max="36" width="11.85546875" style="5" customWidth="1"/>
    <col min="37" max="37" width="21.5703125" style="5" customWidth="1"/>
    <col min="38" max="38" width="43.85546875" style="5" customWidth="1"/>
    <col min="39" max="39" width="25.140625" style="5" customWidth="1"/>
    <col min="40" max="40" width="11.28515625" style="5" customWidth="1"/>
    <col min="41" max="16384" width="8.85546875" style="5"/>
  </cols>
  <sheetData>
    <row r="1" spans="1:35" s="6" customFormat="1" ht="52.5" customHeight="1" x14ac:dyDescent="0.25">
      <c r="A1" s="6" t="s">
        <v>0</v>
      </c>
      <c r="B1" s="6" t="s">
        <v>104</v>
      </c>
      <c r="C1" s="15" t="s">
        <v>51</v>
      </c>
      <c r="D1" s="6" t="s">
        <v>1</v>
      </c>
      <c r="E1" s="6" t="s">
        <v>27</v>
      </c>
      <c r="F1" s="6" t="s">
        <v>14</v>
      </c>
      <c r="G1" s="6" t="s">
        <v>25</v>
      </c>
      <c r="H1" s="6" t="s">
        <v>30</v>
      </c>
      <c r="I1" s="6" t="s">
        <v>12</v>
      </c>
      <c r="J1" s="15" t="s">
        <v>15</v>
      </c>
      <c r="K1" s="6" t="s">
        <v>16</v>
      </c>
      <c r="L1" s="15" t="s">
        <v>3</v>
      </c>
      <c r="M1" s="6" t="s">
        <v>13</v>
      </c>
      <c r="N1" s="15" t="s">
        <v>10</v>
      </c>
      <c r="O1" s="15" t="s">
        <v>7</v>
      </c>
      <c r="P1" s="15" t="s">
        <v>11</v>
      </c>
      <c r="Q1" s="15" t="s">
        <v>17</v>
      </c>
      <c r="R1" s="15" t="s">
        <v>9</v>
      </c>
      <c r="S1" s="6" t="s">
        <v>21</v>
      </c>
      <c r="T1" s="6" t="s">
        <v>20</v>
      </c>
      <c r="U1" s="6" t="s">
        <v>18</v>
      </c>
      <c r="V1" s="6" t="s">
        <v>19</v>
      </c>
      <c r="W1" s="6" t="s">
        <v>22</v>
      </c>
      <c r="X1" s="6" t="s">
        <v>23</v>
      </c>
      <c r="Y1" s="6" t="s">
        <v>24</v>
      </c>
      <c r="Z1" s="6" t="s">
        <v>28</v>
      </c>
      <c r="AA1" s="6" t="s">
        <v>50</v>
      </c>
      <c r="AB1" s="6" t="s">
        <v>26</v>
      </c>
      <c r="AC1" s="6" t="s">
        <v>103</v>
      </c>
    </row>
    <row r="2" spans="1:35" ht="12.75" x14ac:dyDescent="0.2">
      <c r="A2" s="8"/>
      <c r="B2" s="8"/>
      <c r="C2" s="8"/>
      <c r="D2" s="8"/>
      <c r="E2" s="8"/>
      <c r="F2" s="9"/>
      <c r="G2" s="8"/>
      <c r="H2" s="9"/>
      <c r="I2" s="10"/>
      <c r="J2" s="8"/>
      <c r="K2" s="11"/>
      <c r="L2" s="8"/>
      <c r="M2" s="12"/>
      <c r="N2" s="8"/>
      <c r="O2" s="8"/>
      <c r="P2" s="8"/>
      <c r="Q2" s="8"/>
      <c r="R2" s="8"/>
      <c r="S2" s="17" t="str">
        <f t="shared" ref="S2:S8" si="0">IFERROR(ROUND(SUM(F2/I2),1),"0")</f>
        <v>0</v>
      </c>
      <c r="T2" s="18" t="str">
        <f t="shared" ref="T2:T8" si="1">IFERROR(ROUND(SUM($F2/E2),3),"0")</f>
        <v>0</v>
      </c>
      <c r="U2" s="18" t="str">
        <f t="shared" ref="U2:U8" si="2">IFERROR(ROUND(SUM($F2/M2),3),"0")</f>
        <v>0</v>
      </c>
      <c r="V2" s="18" t="str">
        <f>IFERROR(ROUND(SUM(MasterTable[[#This Row],[Overall Consults]]/MasterTable[[#This Row],[ICU Bed Count]]),3),"0")</f>
        <v>0</v>
      </c>
      <c r="W2" s="8"/>
      <c r="X2" s="8"/>
      <c r="Y2" s="8"/>
      <c r="Z2" s="13"/>
      <c r="AA2" s="8"/>
      <c r="AB2" s="8"/>
      <c r="AC2" s="8"/>
    </row>
    <row r="3" spans="1:35" ht="12.75" x14ac:dyDescent="0.2">
      <c r="A3" s="8"/>
      <c r="B3" s="8"/>
      <c r="C3" s="8"/>
      <c r="D3" s="8"/>
      <c r="E3" s="8"/>
      <c r="F3" s="9"/>
      <c r="G3" s="8"/>
      <c r="H3" s="9"/>
      <c r="I3" s="10"/>
      <c r="J3" s="8"/>
      <c r="K3" s="11"/>
      <c r="L3" s="8"/>
      <c r="M3" s="12"/>
      <c r="N3" s="8"/>
      <c r="O3" s="8"/>
      <c r="P3" s="8"/>
      <c r="Q3" s="8"/>
      <c r="R3" s="8"/>
      <c r="S3" s="17" t="str">
        <f t="shared" si="0"/>
        <v>0</v>
      </c>
      <c r="T3" s="18" t="str">
        <f t="shared" si="1"/>
        <v>0</v>
      </c>
      <c r="U3" s="18" t="str">
        <f t="shared" si="2"/>
        <v>0</v>
      </c>
      <c r="V3" s="18" t="str">
        <f>IFERROR(ROUND(SUM(MasterTable[[#This Row],[Overall Consults]]/MasterTable[[#This Row],[ICU Bed Count]]),3),"0")</f>
        <v>0</v>
      </c>
      <c r="W3" s="8"/>
      <c r="X3" s="8"/>
      <c r="Y3" s="8"/>
      <c r="Z3" s="13"/>
      <c r="AA3" s="8"/>
      <c r="AB3" s="8"/>
      <c r="AC3" s="8"/>
    </row>
    <row r="4" spans="1:35" ht="12.75" x14ac:dyDescent="0.2">
      <c r="A4" s="8"/>
      <c r="B4" s="8"/>
      <c r="C4" s="8"/>
      <c r="D4" s="8"/>
      <c r="E4" s="8"/>
      <c r="F4" s="9"/>
      <c r="G4" s="8"/>
      <c r="H4" s="9"/>
      <c r="I4" s="10"/>
      <c r="J4" s="8"/>
      <c r="K4" s="11"/>
      <c r="L4" s="8"/>
      <c r="M4" s="12"/>
      <c r="N4" s="8"/>
      <c r="O4" s="8"/>
      <c r="P4" s="8"/>
      <c r="Q4" s="8"/>
      <c r="R4" s="8"/>
      <c r="S4" s="17" t="str">
        <f t="shared" si="0"/>
        <v>0</v>
      </c>
      <c r="T4" s="18" t="str">
        <f t="shared" si="1"/>
        <v>0</v>
      </c>
      <c r="U4" s="18" t="str">
        <f t="shared" si="2"/>
        <v>0</v>
      </c>
      <c r="V4" s="18" t="str">
        <f>IFERROR(ROUND(SUM(MasterTable[[#This Row],[Overall Consults]]/MasterTable[[#This Row],[ICU Bed Count]]),3),"0")</f>
        <v>0</v>
      </c>
      <c r="W4" s="8"/>
      <c r="X4" s="8"/>
      <c r="Y4" s="8"/>
      <c r="Z4" s="13"/>
      <c r="AA4" s="8"/>
      <c r="AB4" s="8"/>
      <c r="AC4" s="8"/>
    </row>
    <row r="5" spans="1:35" ht="12.75" x14ac:dyDescent="0.2">
      <c r="A5" s="8"/>
      <c r="B5" s="8"/>
      <c r="C5" s="8"/>
      <c r="D5" s="8"/>
      <c r="E5" s="8"/>
      <c r="F5" s="9"/>
      <c r="G5" s="8"/>
      <c r="H5" s="9"/>
      <c r="I5" s="10"/>
      <c r="J5" s="8"/>
      <c r="K5" s="11"/>
      <c r="L5" s="8"/>
      <c r="M5" s="12"/>
      <c r="N5" s="8"/>
      <c r="O5" s="8"/>
      <c r="P5" s="8"/>
      <c r="Q5" s="8"/>
      <c r="R5" s="8"/>
      <c r="S5" s="17" t="str">
        <f t="shared" si="0"/>
        <v>0</v>
      </c>
      <c r="T5" s="18" t="str">
        <f t="shared" si="1"/>
        <v>0</v>
      </c>
      <c r="U5" s="18" t="str">
        <f t="shared" si="2"/>
        <v>0</v>
      </c>
      <c r="V5" s="18" t="str">
        <f>IFERROR(ROUND(SUM(MasterTable[[#This Row],[Overall Consults]]/MasterTable[[#This Row],[ICU Bed Count]]),3),"0")</f>
        <v>0</v>
      </c>
      <c r="W5" s="8"/>
      <c r="X5" s="8"/>
      <c r="Y5" s="8"/>
      <c r="Z5" s="13"/>
      <c r="AA5" s="8"/>
      <c r="AB5" s="8"/>
      <c r="AC5" s="8"/>
    </row>
    <row r="6" spans="1:35" ht="12.75" x14ac:dyDescent="0.2">
      <c r="A6" s="8"/>
      <c r="B6" s="8"/>
      <c r="C6" s="8"/>
      <c r="D6" s="8"/>
      <c r="E6" s="8"/>
      <c r="F6" s="9"/>
      <c r="G6" s="8"/>
      <c r="H6" s="9"/>
      <c r="I6" s="10"/>
      <c r="J6" s="8"/>
      <c r="K6" s="11"/>
      <c r="L6" s="8"/>
      <c r="M6" s="12"/>
      <c r="N6" s="8"/>
      <c r="O6" s="8"/>
      <c r="P6" s="8"/>
      <c r="Q6" s="8"/>
      <c r="R6" s="8"/>
      <c r="S6" s="17" t="str">
        <f t="shared" si="0"/>
        <v>0</v>
      </c>
      <c r="T6" s="18" t="str">
        <f t="shared" si="1"/>
        <v>0</v>
      </c>
      <c r="U6" s="18" t="str">
        <f t="shared" si="2"/>
        <v>0</v>
      </c>
      <c r="V6" s="18" t="str">
        <f>IFERROR(ROUND(SUM(MasterTable[[#This Row],[Overall Consults]]/MasterTable[[#This Row],[ICU Bed Count]]),3),"0")</f>
        <v>0</v>
      </c>
      <c r="W6" s="8"/>
      <c r="X6" s="8"/>
      <c r="Y6" s="8"/>
      <c r="Z6" s="13"/>
      <c r="AA6" s="8"/>
      <c r="AB6" s="8"/>
      <c r="AC6" s="8"/>
    </row>
    <row r="7" spans="1:35" s="2" customFormat="1" ht="12.75" x14ac:dyDescent="0.25">
      <c r="A7" s="8"/>
      <c r="B7" s="8"/>
      <c r="C7" s="8"/>
      <c r="D7" s="8"/>
      <c r="E7" s="8"/>
      <c r="F7" s="9"/>
      <c r="G7" s="8"/>
      <c r="H7" s="9"/>
      <c r="I7" s="10"/>
      <c r="J7" s="8"/>
      <c r="K7" s="11"/>
      <c r="L7" s="8"/>
      <c r="M7" s="12"/>
      <c r="N7" s="8"/>
      <c r="O7" s="8"/>
      <c r="P7" s="8"/>
      <c r="Q7" s="8"/>
      <c r="R7" s="8"/>
      <c r="S7" s="17" t="str">
        <f t="shared" si="0"/>
        <v>0</v>
      </c>
      <c r="T7" s="18" t="str">
        <f t="shared" si="1"/>
        <v>0</v>
      </c>
      <c r="U7" s="18" t="str">
        <f t="shared" si="2"/>
        <v>0</v>
      </c>
      <c r="V7" s="18" t="str">
        <f>IFERROR(ROUND(SUM(MasterTable[[#This Row],[Overall Consults]]/MasterTable[[#This Row],[ICU Bed Count]]),3),"0")</f>
        <v>0</v>
      </c>
      <c r="W7" s="8"/>
      <c r="X7" s="8"/>
      <c r="Y7" s="8"/>
      <c r="Z7" s="13"/>
      <c r="AA7" s="8"/>
      <c r="AB7" s="8"/>
      <c r="AC7" s="8"/>
    </row>
    <row r="8" spans="1:35" s="4" customFormat="1" ht="12.75" x14ac:dyDescent="0.2">
      <c r="A8" s="8"/>
      <c r="B8" s="8"/>
      <c r="C8" s="8"/>
      <c r="D8" s="8"/>
      <c r="E8" s="8"/>
      <c r="F8" s="9"/>
      <c r="G8" s="8"/>
      <c r="H8" s="9"/>
      <c r="I8" s="10"/>
      <c r="J8" s="8"/>
      <c r="K8" s="11"/>
      <c r="L8" s="8"/>
      <c r="M8" s="12"/>
      <c r="N8" s="8"/>
      <c r="O8" s="8"/>
      <c r="P8" s="8"/>
      <c r="Q8" s="8"/>
      <c r="R8" s="8"/>
      <c r="S8" s="17" t="str">
        <f t="shared" si="0"/>
        <v>0</v>
      </c>
      <c r="T8" s="18" t="str">
        <f t="shared" si="1"/>
        <v>0</v>
      </c>
      <c r="U8" s="18" t="str">
        <f t="shared" si="2"/>
        <v>0</v>
      </c>
      <c r="V8" s="18" t="str">
        <f>IFERROR(ROUND(SUM(MasterTable[[#This Row],[Overall Consults]]/MasterTable[[#This Row],[ICU Bed Count]]),3),"0")</f>
        <v>0</v>
      </c>
      <c r="W8" s="8"/>
      <c r="X8" s="8"/>
      <c r="Y8" s="8"/>
      <c r="Z8" s="13"/>
      <c r="AA8" s="8"/>
      <c r="AB8" s="8"/>
      <c r="AC8" s="8"/>
    </row>
    <row r="9" spans="1:35" s="4" customFormat="1" ht="12.75" x14ac:dyDescent="0.2">
      <c r="A9" s="1"/>
    </row>
    <row r="10" spans="1:35" s="4" customFormat="1" ht="12.75" x14ac:dyDescent="0.2">
      <c r="A10" s="1"/>
    </row>
    <row r="11" spans="1:35" s="4" customFormat="1" ht="12.75" x14ac:dyDescent="0.2">
      <c r="A11" s="14" t="s">
        <v>173</v>
      </c>
    </row>
    <row r="12" spans="1:35" s="4" customFormat="1" ht="148.5" customHeight="1" x14ac:dyDescent="0.2">
      <c r="A12" s="16" t="s">
        <v>174</v>
      </c>
      <c r="U12" s="7"/>
    </row>
    <row r="13" spans="1:35" s="4" customFormat="1" ht="12.75" x14ac:dyDescent="0.2">
      <c r="A13" s="1"/>
    </row>
    <row r="14" spans="1:35" s="4" customFormat="1" ht="12.75" x14ac:dyDescent="0.2">
      <c r="A14" s="1"/>
    </row>
    <row r="15" spans="1:35" s="4" customFormat="1" ht="12.75" x14ac:dyDescent="0.2">
      <c r="A15" s="1"/>
    </row>
    <row r="16" spans="1:35" x14ac:dyDescent="0.25">
      <c r="AI16" s="4"/>
    </row>
    <row r="17" spans="11:35" x14ac:dyDescent="0.25">
      <c r="AI17" s="4"/>
    </row>
    <row r="18" spans="11:35" x14ac:dyDescent="0.25">
      <c r="K18" s="5"/>
      <c r="AI18" s="4"/>
    </row>
    <row r="19" spans="11:35" x14ac:dyDescent="0.25">
      <c r="K19" s="5"/>
      <c r="AI19" s="4"/>
    </row>
    <row r="20" spans="11:35" x14ac:dyDescent="0.25">
      <c r="K20" s="5"/>
      <c r="AI20" s="4"/>
    </row>
    <row r="21" spans="11:35" x14ac:dyDescent="0.25">
      <c r="K21" s="5"/>
    </row>
    <row r="22" spans="11:35" x14ac:dyDescent="0.25">
      <c r="K22" s="5"/>
    </row>
    <row r="23" spans="11:35" x14ac:dyDescent="0.25">
      <c r="K23" s="5"/>
    </row>
  </sheetData>
  <dataValidations count="3">
    <dataValidation type="whole" allowBlank="1" showInputMessage="1" showErrorMessage="1" sqref="F2:F8" xr:uid="{AAE945EC-BDF1-4A49-A970-91DE1BEA1348}">
      <formula1>0</formula1>
      <formula2>2000</formula2>
    </dataValidation>
    <dataValidation type="whole" allowBlank="1" showInputMessage="1" showErrorMessage="1" sqref="H2:H8" xr:uid="{E8738C8D-503D-4FBD-A0BF-C2E10620C325}">
      <formula1>0</formula1>
      <formula2>500</formula2>
    </dataValidation>
    <dataValidation type="decimal" allowBlank="1" showInputMessage="1" showErrorMessage="1" sqref="K2:K8" xr:uid="{ED96F6C9-C186-425C-9794-C22136D6C788}">
      <formula1>0</formula1>
      <formula2>10</formula2>
    </dataValidation>
  </dataValidations>
  <pageMargins left="0.7" right="0.7" top="0.75" bottom="0.75" header="0.3" footer="0.3"/>
  <pageSetup orientation="portrait" r:id="rId1"/>
  <drawing r:id="rId2"/>
  <tableParts count="1">
    <tablePart r:id="rId3"/>
  </tableParts>
  <extLst>
    <ext xmlns:x14="http://schemas.microsoft.com/office/spreadsheetml/2009/9/main" uri="{CCE6A557-97BC-4b89-ADB6-D9C93CAAB3DF}">
      <x14:dataValidations xmlns:xm="http://schemas.microsoft.com/office/excel/2006/main" count="8">
        <x14:dataValidation type="list" allowBlank="1" showInputMessage="1" showErrorMessage="1" error="This entry is not in the validated list. If correct, please update the appropriate Lookup Table." xr:uid="{44B6CE11-BF3E-4162-ABE6-8821587AC021}">
          <x14:formula1>
            <xm:f>Lookup!$E$5:$E$7</xm:f>
          </x14:formula1>
          <xm:sqref>P2:P8</xm:sqref>
        </x14:dataValidation>
        <x14:dataValidation type="list" allowBlank="1" showInputMessage="1" showErrorMessage="1" error="This entry is not in the validated list. If correct, please update the appropriate Lookup Table." xr:uid="{9129CC5F-6336-4054-971F-82D73DF44A33}">
          <x14:formula1>
            <xm:f>Lookup!$I$5:$I$7</xm:f>
          </x14:formula1>
          <xm:sqref>O2:O8</xm:sqref>
        </x14:dataValidation>
        <x14:dataValidation type="list" allowBlank="1" showInputMessage="1" showErrorMessage="1" error="This entry is not in the validated list. If correct, please update the appropriate Lookup Table." xr:uid="{C114AC0D-C6BD-4A26-AD81-45964DCE65F4}">
          <x14:formula1>
            <xm:f>Lookup!$M$5:$M$8</xm:f>
          </x14:formula1>
          <xm:sqref>R2:R8</xm:sqref>
        </x14:dataValidation>
        <x14:dataValidation type="list" allowBlank="1" showInputMessage="1" showErrorMessage="1" errorTitle="Validated List" error="This entry is not in the validated list. If correct, please update the appropriate Lookup Table." xr:uid="{5C83D173-71A5-4C2C-8592-CF1EABDEB483}">
          <x14:formula1>
            <xm:f>Lookup!$Q$5:$Q$9</xm:f>
          </x14:formula1>
          <xm:sqref>N2:P8</xm:sqref>
        </x14:dataValidation>
        <x14:dataValidation type="list" allowBlank="1" showInputMessage="1" showErrorMessage="1" error="This entry is not in the validated list. If correct, please update the appropriate Lookup Table." xr:uid="{F8A28C43-A72B-4539-98EA-87E099AE2D41}">
          <x14:formula1>
            <xm:f>Lookup!$U$5:$U$6</xm:f>
          </x14:formula1>
          <xm:sqref>Q2:R8</xm:sqref>
        </x14:dataValidation>
        <x14:dataValidation type="list" allowBlank="1" showInputMessage="1" showErrorMessage="1" error="This entry is not in the validated list. If correct, please update the appropriate Lookup Table." xr:uid="{0E90A3F7-B89B-47AC-9DB8-46D81D78A897}">
          <x14:formula1>
            <xm:f>Lookup!$X$5:$X$7</xm:f>
          </x14:formula1>
          <xm:sqref>J2:K8</xm:sqref>
        </x14:dataValidation>
        <x14:dataValidation type="list" allowBlank="1" showInputMessage="1" showErrorMessage="1" error="This entry is not in the validated list. If correct, please update the appropriate Lookup Table." xr:uid="{BEB9FE03-1AE8-4248-B194-A340F9A12373}">
          <x14:formula1>
            <xm:f>Lookup!$AA$5:$AA$7</xm:f>
          </x14:formula1>
          <xm:sqref>L2:L8</xm:sqref>
        </x14:dataValidation>
        <x14:dataValidation type="list" allowBlank="1" showInputMessage="1" showErrorMessage="1" error="This entry is not in the validated list. If correct, please update teh appropriate Lookup Table." xr:uid="{3064E325-C824-467F-9C92-18695FA5BD79}">
          <x14:formula1>
            <xm:f>Lookup!$A$5:$A$55</xm:f>
          </x14:formula1>
          <xm:sqref>C2:C8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EB72-B6B6-41CB-B7C4-160F2051B7AD}">
  <dimension ref="A4:AB55"/>
  <sheetViews>
    <sheetView workbookViewId="0">
      <selection activeCell="L30" sqref="L30"/>
    </sheetView>
  </sheetViews>
  <sheetFormatPr defaultColWidth="9.140625" defaultRowHeight="12.75" x14ac:dyDescent="0.2"/>
  <cols>
    <col min="1" max="1" width="18.7109375" style="5" bestFit="1" customWidth="1"/>
    <col min="2" max="3" width="10.85546875" style="5" customWidth="1"/>
    <col min="4" max="4" width="2.7109375" style="5" customWidth="1"/>
    <col min="5" max="5" width="13" style="5" bestFit="1" customWidth="1"/>
    <col min="6" max="7" width="13" style="5" customWidth="1"/>
    <col min="8" max="8" width="2.7109375" style="5" customWidth="1"/>
    <col min="9" max="9" width="13.42578125" style="5" bestFit="1" customWidth="1"/>
    <col min="10" max="10" width="10.28515625" style="5" customWidth="1"/>
    <col min="11" max="11" width="9.85546875" style="5" customWidth="1"/>
    <col min="12" max="12" width="2.7109375" style="5" customWidth="1"/>
    <col min="13" max="13" width="13.5703125" style="5" bestFit="1" customWidth="1"/>
    <col min="14" max="14" width="8.7109375" style="5" customWidth="1"/>
    <col min="15" max="15" width="8.42578125" style="5" customWidth="1"/>
    <col min="16" max="16" width="2.7109375" style="5" customWidth="1"/>
    <col min="17" max="17" width="26.28515625" style="5" bestFit="1" customWidth="1"/>
    <col min="18" max="18" width="9.5703125" style="5" customWidth="1"/>
    <col min="19" max="19" width="8.140625" style="5" customWidth="1"/>
    <col min="20" max="20" width="2.7109375" style="5" customWidth="1"/>
    <col min="21" max="21" width="13.42578125" style="5" bestFit="1" customWidth="1"/>
    <col min="22" max="22" width="8.85546875" style="5" customWidth="1"/>
    <col min="23" max="23" width="2.7109375" style="5" customWidth="1"/>
    <col min="24" max="24" width="13.42578125" style="5" bestFit="1" customWidth="1"/>
    <col min="25" max="25" width="13.42578125" style="5" customWidth="1"/>
    <col min="26" max="26" width="2.7109375" style="5" customWidth="1"/>
    <col min="27" max="27" width="13.140625" style="5" bestFit="1" customWidth="1"/>
    <col min="28" max="28" width="9.140625" style="5"/>
    <col min="29" max="29" width="18.7109375" style="5" bestFit="1" customWidth="1"/>
    <col min="30" max="16384" width="9.140625" style="5"/>
  </cols>
  <sheetData>
    <row r="4" spans="1:28" s="3" customFormat="1" ht="38.25" x14ac:dyDescent="0.25">
      <c r="A4" s="1" t="s">
        <v>51</v>
      </c>
      <c r="B4" s="2" t="s">
        <v>112</v>
      </c>
      <c r="C4" s="1" t="s">
        <v>114</v>
      </c>
      <c r="E4" s="2" t="s">
        <v>11</v>
      </c>
      <c r="F4" s="2" t="s">
        <v>112</v>
      </c>
      <c r="G4" s="2" t="s">
        <v>114</v>
      </c>
      <c r="I4" s="2" t="s">
        <v>47</v>
      </c>
      <c r="J4" s="2" t="s">
        <v>112</v>
      </c>
      <c r="K4" s="2" t="s">
        <v>114</v>
      </c>
      <c r="M4" s="2" t="s">
        <v>9</v>
      </c>
      <c r="N4" s="2" t="s">
        <v>112</v>
      </c>
      <c r="O4" s="2" t="s">
        <v>114</v>
      </c>
      <c r="Q4" s="2" t="s">
        <v>10</v>
      </c>
      <c r="R4" s="2" t="s">
        <v>112</v>
      </c>
      <c r="S4" s="2" t="s">
        <v>114</v>
      </c>
      <c r="U4" s="2" t="s">
        <v>48</v>
      </c>
      <c r="V4" s="2" t="s">
        <v>114</v>
      </c>
      <c r="X4" s="2" t="s">
        <v>15</v>
      </c>
      <c r="Y4" s="2" t="s">
        <v>114</v>
      </c>
      <c r="AA4" s="2" t="s">
        <v>3</v>
      </c>
      <c r="AB4" s="2" t="s">
        <v>114</v>
      </c>
    </row>
    <row r="5" spans="1:28" x14ac:dyDescent="0.2">
      <c r="A5" s="4" t="s">
        <v>54</v>
      </c>
      <c r="B5" s="4" t="s">
        <v>121</v>
      </c>
      <c r="C5" s="4">
        <f>COUNTIF(Data!$C$2:$C$8,A5)</f>
        <v>0</v>
      </c>
      <c r="E5" s="4" t="s">
        <v>5</v>
      </c>
      <c r="F5" s="4" t="s">
        <v>170</v>
      </c>
      <c r="G5" s="4">
        <f>COUNTIF(Data!$P$2:$P$8,E5)</f>
        <v>0</v>
      </c>
      <c r="I5" s="4" t="s">
        <v>29</v>
      </c>
      <c r="J5" s="4" t="s">
        <v>115</v>
      </c>
      <c r="K5" s="4">
        <f>COUNTIF(Data!$O$2:$O$8,I5)</f>
        <v>0</v>
      </c>
      <c r="M5" s="4" t="s">
        <v>4</v>
      </c>
      <c r="N5" s="4" t="s">
        <v>118</v>
      </c>
      <c r="O5" s="4">
        <f>COUNTIF(Data!$R$2:$R$8,M5)</f>
        <v>0</v>
      </c>
      <c r="Q5" s="4" t="s">
        <v>6</v>
      </c>
      <c r="R5" s="4" t="s">
        <v>107</v>
      </c>
      <c r="S5" s="4">
        <f>COUNTIF(Data!$N$2:$N$8,Q5)</f>
        <v>0</v>
      </c>
      <c r="U5" s="4" t="s">
        <v>46</v>
      </c>
      <c r="V5" s="4">
        <f>COUNTIF(Data!$Q$2:$Q$8,U5)</f>
        <v>0</v>
      </c>
      <c r="X5" s="4" t="s">
        <v>31</v>
      </c>
      <c r="Y5" s="4">
        <f>COUNTIF(Data!$J$2:$J$8,X5)</f>
        <v>0</v>
      </c>
      <c r="AA5" s="4" t="s">
        <v>32</v>
      </c>
      <c r="AB5" s="4">
        <f>COUNTIF(Data!$L$2:$L$8,AA5)</f>
        <v>0</v>
      </c>
    </row>
    <row r="6" spans="1:28" x14ac:dyDescent="0.2">
      <c r="A6" s="4" t="s">
        <v>55</v>
      </c>
      <c r="B6" s="4" t="s">
        <v>134</v>
      </c>
      <c r="C6" s="4">
        <f>COUNTIF(Data!$C$2:$C$8,A6)</f>
        <v>0</v>
      </c>
      <c r="E6" s="4" t="s">
        <v>35</v>
      </c>
      <c r="F6" s="4" t="s">
        <v>171</v>
      </c>
      <c r="G6" s="4">
        <f>COUNTIF(Data!$P$2:$P$8,E6)</f>
        <v>0</v>
      </c>
      <c r="I6" s="4" t="s">
        <v>40</v>
      </c>
      <c r="J6" s="4" t="s">
        <v>116</v>
      </c>
      <c r="K6" s="4">
        <f>COUNTIF(Data!$O$2:$O$8,I6)</f>
        <v>0</v>
      </c>
      <c r="M6" s="4" t="s">
        <v>45</v>
      </c>
      <c r="N6" s="4" t="s">
        <v>116</v>
      </c>
      <c r="O6" s="4">
        <f>COUNTIF(Data!$R$2:$R$8,M6)</f>
        <v>0</v>
      </c>
      <c r="Q6" s="4" t="s">
        <v>41</v>
      </c>
      <c r="R6" s="4" t="s">
        <v>108</v>
      </c>
      <c r="S6" s="4">
        <f>COUNTIF(Data!$N$2:$N$8,Q6)</f>
        <v>0</v>
      </c>
      <c r="U6" s="4" t="s">
        <v>2</v>
      </c>
      <c r="V6" s="4">
        <f>COUNTIF(Data!$Q$2:$Q$8,U6)</f>
        <v>0</v>
      </c>
      <c r="X6" s="4" t="s">
        <v>49</v>
      </c>
      <c r="Y6" s="4">
        <f>COUNTIF(Data!$J$2:$J$8,X6)</f>
        <v>0</v>
      </c>
      <c r="AA6" s="4" t="s">
        <v>33</v>
      </c>
      <c r="AB6" s="4">
        <f>COUNTIF(Data!$L$2:$L$8,AA6)</f>
        <v>0</v>
      </c>
    </row>
    <row r="7" spans="1:28" x14ac:dyDescent="0.2">
      <c r="A7" s="4" t="s">
        <v>56</v>
      </c>
      <c r="B7" s="4" t="s">
        <v>135</v>
      </c>
      <c r="C7" s="4">
        <f>COUNTIF(Data!$C$2:$C$8,A7)</f>
        <v>0</v>
      </c>
      <c r="E7" s="4" t="s">
        <v>39</v>
      </c>
      <c r="F7" s="4" t="s">
        <v>172</v>
      </c>
      <c r="G7" s="4">
        <f>COUNTIF(Data!$P$2:$P$8,E7)</f>
        <v>0</v>
      </c>
      <c r="I7" s="4" t="s">
        <v>8</v>
      </c>
      <c r="J7" s="4" t="s">
        <v>117</v>
      </c>
      <c r="K7" s="4">
        <f>COUNTIF(Data!$O$2:$O$8,I7)</f>
        <v>0</v>
      </c>
      <c r="M7" s="4" t="s">
        <v>36</v>
      </c>
      <c r="N7" s="4" t="s">
        <v>119</v>
      </c>
      <c r="O7" s="4">
        <f>COUNTIF(Data!$R$2:$R$8,M7)</f>
        <v>0</v>
      </c>
      <c r="Q7" s="4" t="s">
        <v>42</v>
      </c>
      <c r="R7" s="4" t="s">
        <v>109</v>
      </c>
      <c r="S7" s="4">
        <f>COUNTIF(Data!$N$2:$N$8,Q7)</f>
        <v>0</v>
      </c>
      <c r="X7" s="2" t="s">
        <v>37</v>
      </c>
      <c r="Y7" s="2">
        <f>COUNTIF(Data!$J$2:$J$8,X7)</f>
        <v>0</v>
      </c>
      <c r="AA7" s="4" t="s">
        <v>34</v>
      </c>
      <c r="AB7" s="4">
        <f>COUNTIF(Data!$L$2:$L$8,AA7)</f>
        <v>0</v>
      </c>
    </row>
    <row r="8" spans="1:28" x14ac:dyDescent="0.2">
      <c r="A8" s="4" t="s">
        <v>57</v>
      </c>
      <c r="B8" s="4" t="s">
        <v>122</v>
      </c>
      <c r="C8" s="4">
        <f>COUNTIF(Data!$C$2:$C$8,A8)</f>
        <v>0</v>
      </c>
      <c r="M8" s="4" t="s">
        <v>44</v>
      </c>
      <c r="N8" s="4" t="s">
        <v>120</v>
      </c>
      <c r="O8" s="4">
        <f>COUNTIF(Data!$R$2:$R$8,M8)</f>
        <v>0</v>
      </c>
      <c r="Q8" s="4" t="s">
        <v>38</v>
      </c>
      <c r="R8" s="4" t="s">
        <v>110</v>
      </c>
      <c r="S8" s="4">
        <f>COUNTIF(Data!$N$2:$N$8,Q8)</f>
        <v>0</v>
      </c>
    </row>
    <row r="9" spans="1:28" x14ac:dyDescent="0.2">
      <c r="A9" s="4" t="s">
        <v>52</v>
      </c>
      <c r="B9" s="4" t="s">
        <v>123</v>
      </c>
      <c r="C9" s="4">
        <f>COUNTIF(Data!$C$2:$C$8,A9)</f>
        <v>0</v>
      </c>
      <c r="Q9" s="4" t="s">
        <v>43</v>
      </c>
      <c r="R9" s="4" t="s">
        <v>111</v>
      </c>
      <c r="S9" s="4">
        <f>COUNTIF(Data!$N$2:$N$8,Q9)</f>
        <v>0</v>
      </c>
    </row>
    <row r="10" spans="1:28" x14ac:dyDescent="0.2">
      <c r="A10" s="4" t="s">
        <v>58</v>
      </c>
      <c r="B10" s="4" t="s">
        <v>124</v>
      </c>
      <c r="C10" s="4">
        <f>COUNTIF(Data!$C$2:$C$8,A10)</f>
        <v>0</v>
      </c>
      <c r="Q10" s="4" t="s">
        <v>113</v>
      </c>
      <c r="R10" s="4"/>
      <c r="S10" s="4">
        <f>SUBTOTAL(109,Table5[Count])</f>
        <v>0</v>
      </c>
    </row>
    <row r="11" spans="1:28" x14ac:dyDescent="0.2">
      <c r="A11" s="4" t="s">
        <v>59</v>
      </c>
      <c r="B11" s="4" t="s">
        <v>136</v>
      </c>
      <c r="C11" s="4">
        <f>COUNTIF(Data!$C$2:$C$8,A11)</f>
        <v>0</v>
      </c>
    </row>
    <row r="12" spans="1:28" x14ac:dyDescent="0.2">
      <c r="A12" s="4" t="s">
        <v>60</v>
      </c>
      <c r="B12" s="4" t="s">
        <v>125</v>
      </c>
      <c r="C12" s="4">
        <f>COUNTIF(Data!$C$2:$C$8,A12)</f>
        <v>0</v>
      </c>
    </row>
    <row r="13" spans="1:28" x14ac:dyDescent="0.2">
      <c r="A13" s="4" t="s">
        <v>102</v>
      </c>
      <c r="B13" s="4" t="s">
        <v>169</v>
      </c>
      <c r="C13" s="4">
        <f>COUNTIF(Data!$C$2:$C$8,A13)</f>
        <v>0</v>
      </c>
    </row>
    <row r="14" spans="1:28" x14ac:dyDescent="0.2">
      <c r="A14" s="4" t="s">
        <v>61</v>
      </c>
      <c r="B14" s="4" t="s">
        <v>126</v>
      </c>
      <c r="C14" s="4">
        <f>COUNTIF(Data!$C$2:$C$8,A14)</f>
        <v>0</v>
      </c>
    </row>
    <row r="15" spans="1:28" x14ac:dyDescent="0.2">
      <c r="A15" s="4" t="s">
        <v>62</v>
      </c>
      <c r="B15" s="4" t="s">
        <v>137</v>
      </c>
      <c r="C15" s="4">
        <f>COUNTIF(Data!$C$2:$C$8,A15)</f>
        <v>0</v>
      </c>
    </row>
    <row r="16" spans="1:28" x14ac:dyDescent="0.2">
      <c r="A16" s="4" t="s">
        <v>64</v>
      </c>
      <c r="B16" s="4" t="s">
        <v>138</v>
      </c>
      <c r="C16" s="4">
        <f>COUNTIF(Data!$C$2:$C$8,A16)</f>
        <v>0</v>
      </c>
    </row>
    <row r="17" spans="1:3" x14ac:dyDescent="0.2">
      <c r="A17" s="4" t="s">
        <v>63</v>
      </c>
      <c r="B17" s="4" t="s">
        <v>127</v>
      </c>
      <c r="C17" s="4">
        <f>COUNTIF(Data!$C$2:$C$8,A17)</f>
        <v>0</v>
      </c>
    </row>
    <row r="18" spans="1:3" x14ac:dyDescent="0.2">
      <c r="A18" s="4" t="s">
        <v>65</v>
      </c>
      <c r="B18" s="4" t="s">
        <v>128</v>
      </c>
      <c r="C18" s="4">
        <f>COUNTIF(Data!$C$2:$C$8,A18)</f>
        <v>0</v>
      </c>
    </row>
    <row r="19" spans="1:3" x14ac:dyDescent="0.2">
      <c r="A19" s="4" t="s">
        <v>66</v>
      </c>
      <c r="B19" s="4" t="s">
        <v>129</v>
      </c>
      <c r="C19" s="4">
        <f>COUNTIF(Data!$C$2:$C$8,A19)</f>
        <v>0</v>
      </c>
    </row>
    <row r="20" spans="1:3" x14ac:dyDescent="0.2">
      <c r="A20" s="4" t="s">
        <v>67</v>
      </c>
      <c r="B20" s="4" t="s">
        <v>139</v>
      </c>
      <c r="C20" s="4">
        <f>COUNTIF(Data!$C$2:$C$8,A20)</f>
        <v>0</v>
      </c>
    </row>
    <row r="21" spans="1:3" x14ac:dyDescent="0.2">
      <c r="A21" s="4" t="s">
        <v>68</v>
      </c>
      <c r="B21" s="4" t="s">
        <v>140</v>
      </c>
      <c r="C21" s="4">
        <f>COUNTIF(Data!$C$2:$C$8,A21)</f>
        <v>0</v>
      </c>
    </row>
    <row r="22" spans="1:3" x14ac:dyDescent="0.2">
      <c r="A22" s="4" t="s">
        <v>69</v>
      </c>
      <c r="B22" s="4" t="s">
        <v>141</v>
      </c>
      <c r="C22" s="4">
        <f>COUNTIF(Data!$C$2:$C$8,A22)</f>
        <v>0</v>
      </c>
    </row>
    <row r="23" spans="1:3" x14ac:dyDescent="0.2">
      <c r="A23" s="4" t="s">
        <v>70</v>
      </c>
      <c r="B23" s="4" t="s">
        <v>142</v>
      </c>
      <c r="C23" s="4">
        <f>COUNTIF(Data!$C$2:$C$8,A23)</f>
        <v>0</v>
      </c>
    </row>
    <row r="24" spans="1:3" x14ac:dyDescent="0.2">
      <c r="A24" s="4" t="s">
        <v>71</v>
      </c>
      <c r="B24" s="4" t="s">
        <v>143</v>
      </c>
      <c r="C24" s="4">
        <f>COUNTIF(Data!$C$2:$C$8,A24)</f>
        <v>0</v>
      </c>
    </row>
    <row r="25" spans="1:3" x14ac:dyDescent="0.2">
      <c r="A25" s="4" t="s">
        <v>72</v>
      </c>
      <c r="B25" s="4" t="s">
        <v>144</v>
      </c>
      <c r="C25" s="4">
        <f>COUNTIF(Data!$C$2:$C$8,A25)</f>
        <v>0</v>
      </c>
    </row>
    <row r="26" spans="1:3" x14ac:dyDescent="0.2">
      <c r="A26" s="4" t="s">
        <v>73</v>
      </c>
      <c r="B26" s="4" t="s">
        <v>130</v>
      </c>
      <c r="C26" s="4">
        <f>COUNTIF(Data!$C$2:$C$8,A26)</f>
        <v>0</v>
      </c>
    </row>
    <row r="27" spans="1:3" x14ac:dyDescent="0.2">
      <c r="A27" s="4" t="s">
        <v>74</v>
      </c>
      <c r="B27" s="4" t="s">
        <v>131</v>
      </c>
      <c r="C27" s="4">
        <f>COUNTIF(Data!$C$2:$C$8,A27)</f>
        <v>0</v>
      </c>
    </row>
    <row r="28" spans="1:3" x14ac:dyDescent="0.2">
      <c r="A28" s="4" t="s">
        <v>75</v>
      </c>
      <c r="B28" s="4" t="s">
        <v>145</v>
      </c>
      <c r="C28" s="4">
        <f>COUNTIF(Data!$C$2:$C$8,A28)</f>
        <v>0</v>
      </c>
    </row>
    <row r="29" spans="1:3" x14ac:dyDescent="0.2">
      <c r="A29" s="4" t="s">
        <v>76</v>
      </c>
      <c r="B29" s="4" t="s">
        <v>146</v>
      </c>
      <c r="C29" s="4">
        <f>COUNTIF(Data!$C$2:$C$8,A29)</f>
        <v>0</v>
      </c>
    </row>
    <row r="30" spans="1:3" x14ac:dyDescent="0.2">
      <c r="A30" s="4" t="s">
        <v>77</v>
      </c>
      <c r="B30" s="4" t="s">
        <v>132</v>
      </c>
      <c r="C30" s="4">
        <f>COUNTIF(Data!$C$2:$C$8,A30)</f>
        <v>0</v>
      </c>
    </row>
    <row r="31" spans="1:3" x14ac:dyDescent="0.2">
      <c r="A31" s="4" t="s">
        <v>78</v>
      </c>
      <c r="B31" s="4" t="s">
        <v>147</v>
      </c>
      <c r="C31" s="4">
        <f>COUNTIF(Data!$C$2:$C$8,A31)</f>
        <v>0</v>
      </c>
    </row>
    <row r="32" spans="1:3" x14ac:dyDescent="0.2">
      <c r="A32" s="4" t="s">
        <v>79</v>
      </c>
      <c r="B32" s="4" t="s">
        <v>133</v>
      </c>
      <c r="C32" s="4">
        <f>COUNTIF(Data!$C$2:$C$8,A32)</f>
        <v>0</v>
      </c>
    </row>
    <row r="33" spans="1:3" x14ac:dyDescent="0.2">
      <c r="A33" s="4" t="s">
        <v>80</v>
      </c>
      <c r="B33" s="4" t="s">
        <v>148</v>
      </c>
      <c r="C33" s="4">
        <f>COUNTIF(Data!$C$2:$C$8,A33)</f>
        <v>0</v>
      </c>
    </row>
    <row r="34" spans="1:3" x14ac:dyDescent="0.2">
      <c r="A34" s="4" t="s">
        <v>81</v>
      </c>
      <c r="B34" s="4" t="s">
        <v>149</v>
      </c>
      <c r="C34" s="4">
        <f>COUNTIF(Data!$C$2:$C$8,A34)</f>
        <v>0</v>
      </c>
    </row>
    <row r="35" spans="1:3" x14ac:dyDescent="0.2">
      <c r="A35" s="4" t="s">
        <v>82</v>
      </c>
      <c r="B35" s="4" t="s">
        <v>150</v>
      </c>
      <c r="C35" s="4">
        <f>COUNTIF(Data!$C$2:$C$8,A35)</f>
        <v>0</v>
      </c>
    </row>
    <row r="36" spans="1:3" x14ac:dyDescent="0.2">
      <c r="A36" s="4" t="s">
        <v>83</v>
      </c>
      <c r="B36" s="4" t="s">
        <v>151</v>
      </c>
      <c r="C36" s="4">
        <f>COUNTIF(Data!$C$2:$C$8,A36)</f>
        <v>0</v>
      </c>
    </row>
    <row r="37" spans="1:3" x14ac:dyDescent="0.2">
      <c r="A37" s="4" t="s">
        <v>84</v>
      </c>
      <c r="B37" s="4" t="s">
        <v>152</v>
      </c>
      <c r="C37" s="4">
        <f>COUNTIF(Data!$C$2:$C$8,A37)</f>
        <v>0</v>
      </c>
    </row>
    <row r="38" spans="1:3" x14ac:dyDescent="0.2">
      <c r="A38" s="4" t="s">
        <v>85</v>
      </c>
      <c r="B38" s="4" t="s">
        <v>105</v>
      </c>
      <c r="C38" s="4">
        <f>COUNTIF(Data!$C$2:$C$8,A38)</f>
        <v>0</v>
      </c>
    </row>
    <row r="39" spans="1:3" x14ac:dyDescent="0.2">
      <c r="A39" s="4" t="s">
        <v>86</v>
      </c>
      <c r="B39" s="4" t="s">
        <v>153</v>
      </c>
      <c r="C39" s="4">
        <f>COUNTIF(Data!$C$2:$C$8,A39)</f>
        <v>0</v>
      </c>
    </row>
    <row r="40" spans="1:3" x14ac:dyDescent="0.2">
      <c r="A40" s="4" t="s">
        <v>87</v>
      </c>
      <c r="B40" s="4" t="s">
        <v>154</v>
      </c>
      <c r="C40" s="4">
        <f>COUNTIF(Data!$C$2:$C$8,A40)</f>
        <v>0</v>
      </c>
    </row>
    <row r="41" spans="1:3" x14ac:dyDescent="0.2">
      <c r="A41" s="4" t="s">
        <v>88</v>
      </c>
      <c r="B41" s="4" t="s">
        <v>155</v>
      </c>
      <c r="C41" s="4">
        <f>COUNTIF(Data!$C$2:$C$8,A41)</f>
        <v>0</v>
      </c>
    </row>
    <row r="42" spans="1:3" x14ac:dyDescent="0.2">
      <c r="A42" s="4" t="s">
        <v>89</v>
      </c>
      <c r="B42" s="4" t="s">
        <v>156</v>
      </c>
      <c r="C42" s="4">
        <f>COUNTIF(Data!$C$2:$C$8,A42)</f>
        <v>0</v>
      </c>
    </row>
    <row r="43" spans="1:3" x14ac:dyDescent="0.2">
      <c r="A43" s="4" t="s">
        <v>90</v>
      </c>
      <c r="B43" s="4" t="s">
        <v>157</v>
      </c>
      <c r="C43" s="4">
        <f>COUNTIF(Data!$C$2:$C$8,A43)</f>
        <v>0</v>
      </c>
    </row>
    <row r="44" spans="1:3" x14ac:dyDescent="0.2">
      <c r="A44" s="4" t="s">
        <v>91</v>
      </c>
      <c r="B44" s="4" t="s">
        <v>158</v>
      </c>
      <c r="C44" s="4">
        <f>COUNTIF(Data!$C$2:$C$8,A44)</f>
        <v>0</v>
      </c>
    </row>
    <row r="45" spans="1:3" x14ac:dyDescent="0.2">
      <c r="A45" s="4" t="s">
        <v>92</v>
      </c>
      <c r="B45" s="4" t="s">
        <v>159</v>
      </c>
      <c r="C45" s="4">
        <f>COUNTIF(Data!$C$2:$C$8,A45)</f>
        <v>0</v>
      </c>
    </row>
    <row r="46" spans="1:3" x14ac:dyDescent="0.2">
      <c r="A46" s="4" t="s">
        <v>93</v>
      </c>
      <c r="B46" s="4" t="s">
        <v>160</v>
      </c>
      <c r="C46" s="4">
        <f>COUNTIF(Data!$C$2:$C$8,A46)</f>
        <v>0</v>
      </c>
    </row>
    <row r="47" spans="1:3" x14ac:dyDescent="0.2">
      <c r="A47" s="4" t="s">
        <v>94</v>
      </c>
      <c r="B47" s="4" t="s">
        <v>161</v>
      </c>
      <c r="C47" s="4">
        <f>COUNTIF(Data!$C$2:$C$8,A47)</f>
        <v>0</v>
      </c>
    </row>
    <row r="48" spans="1:3" x14ac:dyDescent="0.2">
      <c r="A48" s="4" t="s">
        <v>95</v>
      </c>
      <c r="B48" s="4" t="s">
        <v>162</v>
      </c>
      <c r="C48" s="4">
        <f>COUNTIF(Data!$C$2:$C$8,A48)</f>
        <v>0</v>
      </c>
    </row>
    <row r="49" spans="1:3" x14ac:dyDescent="0.2">
      <c r="A49" s="4" t="s">
        <v>96</v>
      </c>
      <c r="B49" s="4" t="s">
        <v>163</v>
      </c>
      <c r="C49" s="4">
        <f>COUNTIF(Data!$C$2:$C$8,A49)</f>
        <v>0</v>
      </c>
    </row>
    <row r="50" spans="1:3" x14ac:dyDescent="0.2">
      <c r="A50" s="4" t="s">
        <v>97</v>
      </c>
      <c r="B50" s="4" t="s">
        <v>164</v>
      </c>
      <c r="C50" s="4">
        <f>COUNTIF(Data!$C$2:$C$8,A50)</f>
        <v>0</v>
      </c>
    </row>
    <row r="51" spans="1:3" x14ac:dyDescent="0.2">
      <c r="A51" s="4" t="s">
        <v>53</v>
      </c>
      <c r="B51" s="4" t="s">
        <v>106</v>
      </c>
      <c r="C51" s="4">
        <f>COUNTIF(Data!$C$2:$C$8,A51)</f>
        <v>0</v>
      </c>
    </row>
    <row r="52" spans="1:3" x14ac:dyDescent="0.2">
      <c r="A52" s="4" t="s">
        <v>98</v>
      </c>
      <c r="B52" s="4" t="s">
        <v>165</v>
      </c>
      <c r="C52" s="4">
        <f>COUNTIF(Data!$C$2:$C$8,A52)</f>
        <v>0</v>
      </c>
    </row>
    <row r="53" spans="1:3" x14ac:dyDescent="0.2">
      <c r="A53" s="4" t="s">
        <v>99</v>
      </c>
      <c r="B53" s="4" t="s">
        <v>166</v>
      </c>
      <c r="C53" s="4">
        <f>COUNTIF(Data!$C$2:$C$8,A53)</f>
        <v>0</v>
      </c>
    </row>
    <row r="54" spans="1:3" x14ac:dyDescent="0.2">
      <c r="A54" s="4" t="s">
        <v>100</v>
      </c>
      <c r="B54" s="4" t="s">
        <v>167</v>
      </c>
      <c r="C54" s="4">
        <f>COUNTIF(Data!$C$2:$C$8,A54)</f>
        <v>0</v>
      </c>
    </row>
    <row r="55" spans="1:3" x14ac:dyDescent="0.2">
      <c r="A55" s="4" t="s">
        <v>101</v>
      </c>
      <c r="B55" s="4" t="s">
        <v>168</v>
      </c>
      <c r="C55" s="4">
        <f>COUNTIF(Data!$C$2:$C$8,A55)</f>
        <v>0</v>
      </c>
    </row>
  </sheetData>
  <pageMargins left="0.7" right="0.7" top="0.75" bottom="0.75" header="0.3" footer="0.3"/>
  <tableParts count="8">
    <tablePart r:id="rId1"/>
    <tablePart r:id="rId2"/>
    <tablePart r:id="rId3"/>
    <tablePart r:id="rId4"/>
    <tablePart r:id="rId5"/>
    <tablePart r:id="rId6"/>
    <tablePart r:id="rId7"/>
    <tablePart r:id="rId8"/>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R e l a t i o n s h i p A u t o D e t e c t i o n E n a b l e d " > < C u s t o m C o n t e n t > < ! [ C D A T A [ T r u e ] ] > < / C u s t o m C o n t e n t > < / G e m i n i > 
</file>

<file path=customXml/item10.xml>��< ? x m l   v e r s i o n = " 1 . 0 "   e n c o d i n g = " U T F - 1 6 " ? > < G e m i n i   x m l n s = " h t t p : / / g e m i n i / p i v o t c u s t o m i z a t i o n / P o w e r P i v o t V e r s i o n " > < C u s t o m C o n t e n t > < ! [ C D A T A [ 2 0 1 5 . 1 3 0 . 1 6 0 5 . 1 9 9 ] ] > < / C u s t o m C o n t e n t > < / G e m i n i > 
</file>

<file path=customXml/item11.xml>��< ? x m l   v e r s i o n = " 1 . 0 "   e n c o d i n g = " U T F - 1 6 " ? > < G e m i n i   x m l n s = " h t t p : / / g e m i n i / p i v o t c u s t o m i z a t i o n / S h o w I m p l i c i t M e a s u r e s " > < C u s t o m C o n t e n t > < ! [ C D A T A [ F a l s e ] ] > < / C u s t o m C o n t e n t > < / G e m i n i > 
</file>

<file path=customXml/item12.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 M a s t e r T a b l e < / 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 M a s t e r T a b l e < / 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 C o l u m n s \ H o s p i t a l   N a m e < / K e y > < / a : K e y > < a : V a l u e   i : t y p e = " T a b l e W i d g e t B a s e V i e w S t a t e " / > < / a : K e y V a l u e O f D i a g r a m O b j e c t K e y a n y T y p e z b w N T n L X > < a : K e y V a l u e O f D i a g r a m O b j e c t K e y a n y T y p e z b w N T n L X > < a : K e y > < K e y > C o l u m n s \ C i t y ,   S t a t e ,   Z i p < / K e y > < / a : K e y > < a : V a l u e   i : t y p e = " T a b l e W i d g e t B a s e V i e w S t a t e " / > < / a : K e y V a l u e O f D i a g r a m O b j e c t K e y a n y T y p e z b w N T n L X > < a : K e y V a l u e O f D i a g r a m O b j e c t K e y a n y T y p e z b w N T n L X > < a : K e y > < K e y > C o l u m n s \ C i t y < / K e y > < / a : K e y > < a : V a l u e   i : t y p e = " T a b l e W i d g e t B a s e V i e w S t a t e " / > < / a : K e y V a l u e O f D i a g r a m O b j e c t K e y a n y T y p e z b w N T n L X > < a : K e y V a l u e O f D i a g r a m O b j e c t K e y a n y T y p e z b w N T n L X > < a : K e y > < K e y > C o l u m n s \ S t a t e < / K e y > < / a : K e y > < a : V a l u e   i : t y p e = " T a b l e W i d g e t B a s e V i e w S t a t e " / > < / a : K e y V a l u e O f D i a g r a m O b j e c t K e y a n y T y p e z b w N T n L X > < a : K e y V a l u e O f D i a g r a m O b j e c t K e y a n y T y p e z b w N T n L X > < a : K e y > < K e y > C o l u m n s \ Z i p   C o d e < / K e y > < / a : K e y > < a : V a l u e   i : t y p e = " T a b l e W i d g e t B a s e V i e w S t a t e " / > < / a : K e y V a l u e O f D i a g r a m O b j e c t K e y a n y T y p e z b w N T n L X > < a : K e y V a l u e O f D i a g r a m O b j e c t K e y a n y T y p e z b w N T n L X > < a : K e y > < K e y > C o l u m n s \ L o c a t i o n < / K e y > < / a : K e y > < a : V a l u e   i : t y p e = " T a b l e W i d g e t B a s e V i e w S t a t e " / > < / a : K e y V a l u e O f D i a g r a m O b j e c t K e y a n y T y p e z b w N T n L X > < a : K e y V a l u e O f D i a g r a m O b j e c t K e y a n y T y p e z b w N T n L X > < a : K e y > < K e y > C o l u m n s \ S y s t e m   N a m e < / K e y > < / a : K e y > < a : V a l u e   i : t y p e = " T a b l e W i d g e t B a s e V i e w S t a t e " / > < / a : K e y V a l u e O f D i a g r a m O b j e c t K e y a n y T y p e z b w N T n L X > < a : K e y V a l u e O f D i a g r a m O b j e c t K e y a n y T y p e z b w N T n L X > < a : K e y > < K e y > C o l u m n s \ S t a f f e d   B e d   C o u n t < / K e y > < / a : K e y > < a : V a l u e   i : t y p e = " T a b l e W i d g e t B a s e V i e w S t a t e " / > < / a : K e y V a l u e O f D i a g r a m O b j e c t K e y a n y T y p e z b w N T n L X > < a : K e y V a l u e O f D i a g r a m O b j e c t K e y a n y T y p e z b w N T n L X > < a : K e y > < K e y > C o l u m n s \ I C U   B e d   C o u n t < / K e y > < / a : K e y > < a : V a l u e   i : t y p e = " T a b l e W i d g e t B a s e V i e w S t a t e " / > < / a : K e y V a l u e O f D i a g r a m O b j e c t K e y a n y T y p e z b w N T n L X > < a : K e y V a l u e O f D i a g r a m O b j e c t K e y a n y T y p e z b w N T n L X > < a : K e y > < K e y > C o l u m n s \ C M I < / K e y > < / a : K e y > < a : V a l u e   i : t y p e = " T a b l e W i d g e t B a s e V i e w S t a t e " / > < / a : K e y V a l u e O f D i a g r a m O b j e c t K e y a n y T y p e z b w N T n L X > < a : K e y V a l u e O f D i a g r a m O b j e c t K e y a n y T y p e z b w N T n L X > < a : K e y > < K e y > C o l u m n s \ A n n u a l   A d m i s s i o n s < / K e y > < / a : K e y > < a : V a l u e   i : t y p e = " T a b l e W i d g e t B a s e V i e w S t a t e " / > < / a : K e y V a l u e O f D i a g r a m O b j e c t K e y a n y T y p e z b w N T n L X > < a : K e y V a l u e O f D i a g r a m O b j e c t K e y a n y T y p e z b w N T n L X > < a : K e y > < K e y > C o l u m n s \ A d u l t   o r   P e d i a t r i c ? < / K e y > < / a : K e y > < a : V a l u e   i : t y p e = " T a b l e W i d g e t B a s e V i e w S t a t e " / > < / a : K e y V a l u e O f D i a g r a m O b j e c t K e y a n y T y p e z b w N T n L X > < a : K e y V a l u e O f D i a g r a m O b j e c t K e y a n y T y p e z b w N T n L X > < a : K e y > < K e y > C o l u m n s \ H o s p i t a l   O w n e r s h i p < / K e y > < / a : K e y > < a : V a l u e   i : t y p e = " T a b l e W i d g e t B a s e V i e w S t a t e " / > < / a : K e y V a l u e O f D i a g r a m O b j e c t K e y a n y T y p e z b w N T n L X > < a : K e y V a l u e O f D i a g r a m O b j e c t K e y a n y T y p e z b w N T n L X > < a : K e y > < K e y > C o l u m n s \ L e v e l   o f   S e r v i c e < / K e y > < / a : K e y > < a : V a l u e   i : t y p e = " T a b l e W i d g e t B a s e V i e w S t a t e " / > < / a : K e y V a l u e O f D i a g r a m O b j e c t K e y a n y T y p e z b w N T n L X > < a : K e y V a l u e O f D i a g r a m O b j e c t K e y a n y T y p e z b w N T n L X > < a : K e y > < K e y > C o l u m n s \ A f f i l i a t i o n ? < / K e y > < / a : K e y > < a : V a l u e   i : t y p e = " T a b l e W i d g e t B a s e V i e w S t a t e " / > < / a : K e y V a l u e O f D i a g r a m O b j e c t K e y a n y T y p e z b w N T n L X > < a : K e y V a l u e O f D i a g r a m O b j e c t K e y a n y T y p e z b w N T n L X > < a : K e y > < K e y > C o l u m n s \ F T E s < / K e y > < / a : K e y > < a : V a l u e   i : t y p e = " T a b l e W i d g e t B a s e V i e w S t a t e " / > < / a : K e y V a l u e O f D i a g r a m O b j e c t K e y a n y T y p e z b w N T n L X > < a : K e y V a l u e O f D i a g r a m O b j e c t K e y a n y T y p e z b w N T n L X > < a : K e y > < K e y > C o l u m n s \ O v e r a l l   C o n s u l t s < / K e y > < / a : K e y > < a : V a l u e   i : t y p e = " T a b l e W i d g e t B a s e V i e w S t a t e " / > < / a : K e y V a l u e O f D i a g r a m O b j e c t K e y a n y T y p e z b w N T n L X > < a : K e y V a l u e O f D i a g r a m O b j e c t K e y a n y T y p e z b w N T n L X > < a : K e y > < K e y > C o l u m n s \ I C U   C o n s u l t s < / K e y > < / a : K e y > < a : V a l u e   i : t y p e = " T a b l e W i d g e t B a s e V i e w S t a t e " / > < / a : K e y V a l u e O f D i a g r a m O b j e c t K e y a n y T y p e z b w N T n L X > < a : K e y V a l u e O f D i a g r a m O b j e c t K e y a n y T y p e z b w N T n L X > < a : K e y > < K e y > C o l u m n s \ C C M I < / K e y > < / a : K e y > < a : V a l u e   i : t y p e = " T a b l e W i d g e t B a s e V i e w S t a t e " / > < / a : K e y V a l u e O f D i a g r a m O b j e c t K e y a n y T y p e z b w N T n L X > < a : K e y V a l u e O f D i a g r a m O b j e c t K e y a n y T y p e z b w N T n L X > < a : K e y > < K e y > C o l u m n s \ C B R < / K e y > < / a : K e y > < a : V a l u e   i : t y p e = " T a b l e W i d g e t B a s e V i e w S t a t e " / > < / a : K e y V a l u e O f D i a g r a m O b j e c t K e y a n y T y p e z b w N T n L X > < a : K e y V a l u e O f D i a g r a m O b j e c t K e y a n y T y p e z b w N T n L X > < a : K e y > < K e y > C o l u m n s \ C A R < / K e y > < / a : K e y > < a : V a l u e   i : t y p e = " T a b l e W i d g e t B a s e V i e w S t a t e " / > < / a : K e y V a l u e O f D i a g r a m O b j e c t K e y a n y T y p e z b w N T n L X > < a : K e y V a l u e O f D i a g r a m O b j e c t K e y a n y T y p e z b w N T n L X > < a : K e y > < K e y > C o l u m n s \ C i B R < / K e y > < / a : K e y > < a : V a l u e   i : t y p e = " T a b l e W i d g e t B a s e V i e w S t a t e " / > < / a : K e y V a l u e O f D i a g r a m O b j e c t K e y a n y T y p e z b w N T n L X > < a : K e y V a l u e O f D i a g r a m O b j e c t K e y a n y T y p e z b w N T n L X > < a : K e y > < K e y > C o l u m n s \ C o n s u l t   M o d e l < / K e y > < / a : K e y > < a : V a l u e   i : t y p e = " T a b l e W i d g e t B a s e V i e w S t a t e " / > < / a : K e y V a l u e O f D i a g r a m O b j e c t K e y a n y T y p e z b w N T n L X > < a : K e y V a l u e O f D i a g r a m O b j e c t K e y a n y T y p e z b w N T n L X > < a : K e y > < K e y > C o l u m n s \ C o n s u l t   V o l u m e   A s s e s s m e n t < / K e y > < / a : K e y > < a : V a l u e   i : t y p e = " T a b l e W i d g e t B a s e V i e w S t a t e " / > < / a : K e y V a l u e O f D i a g r a m O b j e c t K e y a n y T y p e z b w N T n L X > < a : K e y V a l u e O f D i a g r a m O b j e c t K e y a n y T y p e z b w N T n L X > < a : K e y > < K e y > C o l u m n s \ Z i p   1 < / K e y > < / a : K e y > < a : V a l u e   i : t y p e = " T a b l e W i d g e t B a s e V i e w S t a t e " / > < / a : K e y V a l u e O f D i a g r a m O b j e c t K e y a n y T y p e z b w N T n L X > < a : K e y V a l u e O f D i a g r a m O b j e c t K e y a n y T y p e z b w N T n L X > < a : K e y > < K e y > C o l u m n s \ Z i p   2 < / K e y > < / a : K e y > < a : V a l u e   i : t y p e = " T a b l e W i d g e t B a s e V i e w S t a t e " / > < / a : K e y V a l u e O f D i a g r a m O b j e c t K e y a n y T y p e z b w N T n L X > < a : K e y V a l u e O f D i a g r a m O b j e c t K e y a n y T y p e z b w N T n L X > < a : K e y > < K e y > C o l u m n s \ Z i p   3 < / K e y > < / a : K e y > < a : V a l u e   i : t y p e = " T a b l e W i d g e t B a s e V i e w S t a t e " / > < / a : K e y V a l u e O f D i a g r a m O b j e c t K e y a n y T y p e z b w N T n L X > < a : K e y V a l u e O f D i a g r a m O b j e c t K e y a n y T y p e z b w N T n L X > < a : K e y > < K e y > C o l u m n s \ A d d i t i o n a l   n o t e s < / K e y > < / a : K e y > < a : V a l u e   i : t y p e = " T a b l e W i d g e t B a s e V i e w S t a t e " / > < / a : K e y V a l u e O f D i a g r a m O b j e c t K e y a n y T y p e z b w N T n L X > < a : K e y V a l u e O f D i a g r a m O b j e c t K e y a n y T y p e z b w N T n L X > < a : K e y > < K e y > C o l u m n s \ P o i n t   o f   C o n t a c t < / 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3.xml>��< ? x m l   v e r s i o n = " 1 . 0 "   e n c o d i n g = " U T F - 1 6 " ? > < G e m i n i   x m l n s = " h t t p : / / g e m i n i / p i v o t c u s t o m i z a t i o n / L i n k e d T a b l e U p d a t e M o d e " > < C u s t o m C o n t e n t > < ! [ C D A T A [ T r u e ] ] > < / C u s t o m C o n t e n t > < / G e m i n i > 
</file>

<file path=customXml/item14.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 M a s t e r T a b l e < / 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15.xml>��< ? x m l   v e r s i o n = " 1 . 0 "   e n c o d i n g = " U T F - 1 6 " ? > < G e m i n i   x m l n s = " h t t p : / / g e m i n i / p i v o t c u s t o m i z a t i o n / I s S a n d b o x E m b e d d e d " > < C u s t o m C o n t e n t > < ! [ C D A T A [ y e s ] ] > < / C u s t o m C o n t e n t > < / G e m i n i > 
</file>

<file path=customXml/item16.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2.xml>��< ? x m l   v e r s i o n = " 1 . 0 "   e n c o d i n g = " U T F - 1 6 " ? > < G e m i n i   x m l n s = " h t t p : / / g e m i n i / p i v o t c u s t o m i z a t i o n / C l i e n t W i n d o w X M L " > < C u s t o m C o n t e n t > < ! [ C D A T A [ M a s t e r T a b l e ] ] > < / C u s t o m C o n t e n t > < / G e m i n i > 
</file>

<file path=customXml/item3.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 2 0 2 2 - 0 7 - 0 1 T 1 2 : 4 3 : 3 1 . 5 6 5 9 4 2 4 - 0 4 : 0 0 < / L a s t P r o c e s s e d T i m e > < / D a t a M o d e l i n g S a n d b o x . S e r i a l i z e d S a n d b o x E r r o r C a c h e > ] ] > < / C u s t o m C o n t e n t > < / G e m i n i > 
</file>

<file path=customXml/item4.xml>��< ? x m l   v e r s i o n = " 1 . 0 "   e n c o d i n g = " U T F - 1 6 " ? > < G e m i n i   x m l n s = " h t t p : / / g e m i n i / p i v o t c u s t o m i z a t i o n / T a b l e O r d e r " > < C u s t o m C o n t e n t > < ! [ C D A T A [ M a s t e r T a b l e ] ] > < / C u s t o m C o n t e n t > < / G e m i n i > 
</file>

<file path=customXml/item5.xml>��< ? x m l   v e r s i o n = " 1 . 0 "   e n c o d i n g = " U T F - 1 6 " ? > < G e m i n i   x m l n s = " h t t p : / / g e m i n i / p i v o t c u s t o m i z a t i o n / T a b l e X M L _ M a s t e r T a b l e " > < C u s t o m C o n t e n t > < ! [ C D A T A [ < T a b l e W i d g e t G r i d S e r i a l i z a t i o n   x m l n s : x s d = " h t t p : / / w w w . w 3 . o r g / 2 0 0 1 / X M L S c h e m a "   x m l n s : x s i = " h t t p : / / w w w . w 3 . o r g / 2 0 0 1 / X M L S c h e m a - i n s t a n c e " > < C o l u m n S u g g e s t e d T y p e > < i t e m > < k e y > < s t r i n g > C C M I < / s t r i n g > < / k e y > < v a l u e > < s t r i n g > E m p t y < / s t r i n g > < / v a l u e > < / i t e m > < i t e m > < k e y > < s t r i n g > C B R < / s t r i n g > < / k e y > < v a l u e > < s t r i n g > E m p t y < / s t r i n g > < / v a l u e > < / i t e m > < i t e m > < k e y > < s t r i n g > C A R < / s t r i n g > < / k e y > < v a l u e > < s t r i n g > E m p t y < / s t r i n g > < / v a l u e > < / i t e m > < i t e m > < k e y > < s t r i n g > C i B R < / s t r i n g > < / k e y > < v a l u e > < s t r i n g > E m p t y < / s t r i n g > < / v a l u e > < / i t e m > < / C o l u m n S u g g e s t e d T y p e > < C o l u m n F o r m a t   / > < C o l u m n A c c u r a c y   / > < C o l u m n C u r r e n c y S y m b o l   / > < C o l u m n P o s i t i v e P a t t e r n   / > < C o l u m n N e g a t i v e P a t t e r n   / > < C o l u m n W i d t h s > < i t e m > < k e y > < s t r i n g > H o s p i t a l   N a m e < / s t r i n g > < / k e y > < v a l u e > < i n t > 1 2 7 < / i n t > < / v a l u e > < / i t e m > < i t e m > < k e y > < s t r i n g > C i t y ,   S t a t e ,   Z i p < / s t r i n g > < / k e y > < v a l u e > < i n t > 1 2 4 < / i n t > < / v a l u e > < / i t e m > < i t e m > < k e y > < s t r i n g > C i t y < / s t r i n g > < / k e y > < v a l u e > < i n t > 6 0 < / i n t > < / v a l u e > < / i t e m > < i t e m > < k e y > < s t r i n g > S t a t e < / s t r i n g > < / k e y > < v a l u e > < i n t > 6 8 < / i n t > < / v a l u e > < / i t e m > < i t e m > < k e y > < s t r i n g > Z i p   C o d e < / s t r i n g > < / k e y > < v a l u e > < i n t > 9 0 < / i n t > < / v a l u e > < / i t e m > < i t e m > < k e y > < s t r i n g > L o c a t i o n < / s t r i n g > < / k e y > < v a l u e > < i n t > 8 7 < / i n t > < / v a l u e > < / i t e m > < i t e m > < k e y > < s t r i n g > S y s t e m   N a m e < / s t r i n g > < / k e y > < v a l u e > < i n t > 1 2 1 < / i n t > < / v a l u e > < / i t e m > < i t e m > < k e y > < s t r i n g > S t a f f e d   B e d   C o u n t < / s t r i n g > < / k e y > < v a l u e > < i n t > 1 4 7 < / i n t > < / v a l u e > < / i t e m > < i t e m > < k e y > < s t r i n g > I C U   B e d   C o u n t < / s t r i n g > < / k e y > < v a l u e > < i n t > 1 2 4 < / i n t > < / v a l u e > < / i t e m > < i t e m > < k e y > < s t r i n g > C M I < / s t r i n g > < / k e y > < v a l u e > < i n t > 6 0 < / i n t > < / v a l u e > < / i t e m > < i t e m > < k e y > < s t r i n g > A n n u a l   A d m i s s i o n s < / s t r i n g > < / k e y > < v a l u e > < i n t > 1 5 4 < / i n t > < / v a l u e > < / i t e m > < i t e m > < k e y > < s t r i n g > A d u l t   o r   P e d i a t r i c ? < / s t r i n g > < / k e y > < v a l u e > < i n t > 1 5 1 < / i n t > < / v a l u e > < / i t e m > < i t e m > < k e y > < s t r i n g > H o s p i t a l   O w n e r s h i p < / s t r i n g > < / k e y > < v a l u e > < i n t > 1 5 8 < / i n t > < / v a l u e > < / i t e m > < i t e m > < k e y > < s t r i n g > L e v e l   o f   S e r v i c e < / s t r i n g > < / k e y > < v a l u e > < i n t > 1 3 3 < / i n t > < / v a l u e > < / i t e m > < i t e m > < k e y > < s t r i n g > A f f i l i a t i o n ? < / s t r i n g > < / k e y > < v a l u e > < i n t > 1 0 3 < / i n t > < / v a l u e > < / i t e m > < i t e m > < k e y > < s t r i n g > F T E s < / s t r i n g > < / k e y > < v a l u e > < i n t > 6 3 < / i n t > < / v a l u e > < / i t e m > < i t e m > < k e y > < s t r i n g > O v e r a l l   C o n s u l t s < / s t r i n g > < / k e y > < v a l u e > < i n t > 1 3 7 < / i n t > < / v a l u e > < / i t e m > < i t e m > < k e y > < s t r i n g > I C U   C o n s u l t s < / s t r i n g > < / k e y > < v a l u e > < i n t > 1 1 3 < / i n t > < / v a l u e > < / i t e m > < i t e m > < k e y > < s t r i n g > C C M I < / s t r i n g > < / k e y > < v a l u e > < i n t > 6 8 < / i n t > < / v a l u e > < / i t e m > < i t e m > < k e y > < s t r i n g > C B R < / s t r i n g > < / k e y > < v a l u e > < i n t > 6 0 < / i n t > < / v a l u e > < / i t e m > < i t e m > < k e y > < s t r i n g > C A R < / s t r i n g > < / k e y > < v a l u e > < i n t > 6 1 < / i n t > < / v a l u e > < / i t e m > < i t e m > < k e y > < s t r i n g > C i B R < / s t r i n g > < / k e y > < v a l u e > < i n t > 6 4 < / i n t > < / v a l u e > < / i t e m > < i t e m > < k e y > < s t r i n g > C o n s u l t   M o d e l < / s t r i n g > < / k e y > < v a l u e > < i n t > 1 2 6 < / i n t > < / v a l u e > < / i t e m > < i t e m > < k e y > < s t r i n g > C o n s u l t   V o l u m e   A s s e s s m e n t < / s t r i n g > < / k e y > < v a l u e > < i n t > 2 1 1 < / i n t > < / v a l u e > < / i t e m > < i t e m > < k e y > < s t r i n g > Z i p   1 < / s t r i n g > < / k e y > < v a l u e > < i n t > 6 5 < / i n t > < / v a l u e > < / i t e m > < i t e m > < k e y > < s t r i n g > Z i p   2 < / s t r i n g > < / k e y > < v a l u e > < i n t > 6 5 < / i n t > < / v a l u e > < / i t e m > < i t e m > < k e y > < s t r i n g > Z i p   3 < / s t r i n g > < / k e y > < v a l u e > < i n t > 6 5 < / i n t > < / v a l u e > < / i t e m > < i t e m > < k e y > < s t r i n g > A d d i t i o n a l   n o t e s < / s t r i n g > < / k e y > < v a l u e > < i n t > 1 3 8 < / i n t > < / v a l u e > < / i t e m > < i t e m > < k e y > < s t r i n g > P o i n t   o f   C o n t a c t < / s t r i n g > < / k e y > < v a l u e > < i n t > 1 3 5 < / i n t > < / v a l u e > < / i t e m > < / C o l u m n W i d t h s > < C o l u m n D i s p l a y I n d e x > < i t e m > < k e y > < s t r i n g > H o s p i t a l   N a m e < / s t r i n g > < / k e y > < v a l u e > < i n t > 0 < / i n t > < / v a l u e > < / i t e m > < i t e m > < k e y > < s t r i n g > C i t y ,   S t a t e ,   Z i p < / s t r i n g > < / k e y > < v a l u e > < i n t > 1 < / i n t > < / v a l u e > < / i t e m > < i t e m > < k e y > < s t r i n g > C i t y < / s t r i n g > < / k e y > < v a l u e > < i n t > 2 < / i n t > < / v a l u e > < / i t e m > < i t e m > < k e y > < s t r i n g > S t a t e < / s t r i n g > < / k e y > < v a l u e > < i n t > 3 < / i n t > < / v a l u e > < / i t e m > < i t e m > < k e y > < s t r i n g > Z i p   C o d e < / s t r i n g > < / k e y > < v a l u e > < i n t > 4 < / i n t > < / v a l u e > < / i t e m > < i t e m > < k e y > < s t r i n g > L o c a t i o n < / s t r i n g > < / k e y > < v a l u e > < i n t > 5 < / i n t > < / v a l u e > < / i t e m > < i t e m > < k e y > < s t r i n g > S y s t e m   N a m e < / s t r i n g > < / k e y > < v a l u e > < i n t > 6 < / i n t > < / v a l u e > < / i t e m > < i t e m > < k e y > < s t r i n g > S t a f f e d   B e d   C o u n t < / s t r i n g > < / k e y > < v a l u e > < i n t > 7 < / i n t > < / v a l u e > < / i t e m > < i t e m > < k e y > < s t r i n g > I C U   B e d   C o u n t < / s t r i n g > < / k e y > < v a l u e > < i n t > 8 < / i n t > < / v a l u e > < / i t e m > < i t e m > < k e y > < s t r i n g > C M I < / s t r i n g > < / k e y > < v a l u e > < i n t > 9 < / i n t > < / v a l u e > < / i t e m > < i t e m > < k e y > < s t r i n g > A n n u a l   A d m i s s i o n s < / s t r i n g > < / k e y > < v a l u e > < i n t > 1 0 < / i n t > < / v a l u e > < / i t e m > < i t e m > < k e y > < s t r i n g > A d u l t   o r   P e d i a t r i c ? < / s t r i n g > < / k e y > < v a l u e > < i n t > 1 1 < / i n t > < / v a l u e > < / i t e m > < i t e m > < k e y > < s t r i n g > H o s p i t a l   O w n e r s h i p < / s t r i n g > < / k e y > < v a l u e > < i n t > 1 2 < / i n t > < / v a l u e > < / i t e m > < i t e m > < k e y > < s t r i n g > L e v e l   o f   S e r v i c e < / s t r i n g > < / k e y > < v a l u e > < i n t > 1 3 < / i n t > < / v a l u e > < / i t e m > < i t e m > < k e y > < s t r i n g > A f f i l i a t i o n ? < / s t r i n g > < / k e y > < v a l u e > < i n t > 1 4 < / i n t > < / v a l u e > < / i t e m > < i t e m > < k e y > < s t r i n g > F T E s < / s t r i n g > < / k e y > < v a l u e > < i n t > 1 5 < / i n t > < / v a l u e > < / i t e m > < i t e m > < k e y > < s t r i n g > O v e r a l l   C o n s u l t s < / s t r i n g > < / k e y > < v a l u e > < i n t > 1 6 < / i n t > < / v a l u e > < / i t e m > < i t e m > < k e y > < s t r i n g > I C U   C o n s u l t s < / s t r i n g > < / k e y > < v a l u e > < i n t > 1 7 < / i n t > < / v a l u e > < / i t e m > < i t e m > < k e y > < s t r i n g > C C M I < / s t r i n g > < / k e y > < v a l u e > < i n t > 1 8 < / i n t > < / v a l u e > < / i t e m > < i t e m > < k e y > < s t r i n g > C B R < / s t r i n g > < / k e y > < v a l u e > < i n t > 1 9 < / i n t > < / v a l u e > < / i t e m > < i t e m > < k e y > < s t r i n g > C A R < / s t r i n g > < / k e y > < v a l u e > < i n t > 2 0 < / i n t > < / v a l u e > < / i t e m > < i t e m > < k e y > < s t r i n g > C i B R < / s t r i n g > < / k e y > < v a l u e > < i n t > 2 1 < / i n t > < / v a l u e > < / i t e m > < i t e m > < k e y > < s t r i n g > C o n s u l t   M o d e l < / s t r i n g > < / k e y > < v a l u e > < i n t > 2 2 < / i n t > < / v a l u e > < / i t e m > < i t e m > < k e y > < s t r i n g > C o n s u l t   V o l u m e   A s s e s s m e n t < / s t r i n g > < / k e y > < v a l u e > < i n t > 2 3 < / i n t > < / v a l u e > < / i t e m > < i t e m > < k e y > < s t r i n g > Z i p   1 < / s t r i n g > < / k e y > < v a l u e > < i n t > 2 4 < / i n t > < / v a l u e > < / i t e m > < i t e m > < k e y > < s t r i n g > Z i p   2 < / s t r i n g > < / k e y > < v a l u e > < i n t > 2 5 < / i n t > < / v a l u e > < / i t e m > < i t e m > < k e y > < s t r i n g > Z i p   3 < / s t r i n g > < / k e y > < v a l u e > < i n t > 2 6 < / i n t > < / v a l u e > < / i t e m > < i t e m > < k e y > < s t r i n g > A d d i t i o n a l   n o t e s < / s t r i n g > < / k e y > < v a l u e > < i n t > 2 7 < / i n t > < / v a l u e > < / i t e m > < i t e m > < k e y > < s t r i n g > P o i n t   o f   C o n t a c t < / s t r i n g > < / k e y > < v a l u e > < i n t > 2 8 < / i n t > < / v a l u e > < / i t e m > < / C o l u m n D i s p l a y I n d e x > < C o l u m n F r o z e n   / > < C o l u m n C h e c k e d   / > < C o l u m n F i l t e r   / > < S e l e c t i o n F i l t e r   / > < F i l t e r P a r a m e t e r s   / > < I s S o r t D e s c e n d i n g > f a l s e < / I s S o r t D e s c e n d i n g > < / T a b l e W i d g e t G r i d S e r i a l i z a t i o n > ] ] > < / C u s t o m C o n t e n t > < / G e m i n i > 
</file>

<file path=customXml/item6.xml>��< ? x m l   v e r s i o n = " 1 . 0 "   e n c o d i n g = " U T F - 1 6 " ? > < G e m i n i   x m l n s = " h t t p : / / g e m i n i / p i v o t c u s t o m i z a t i o n / S a n d b o x N o n E m p t y " > < C u s t o m C o n t e n t > < ! [ C D A T A [ 1 ] ] > < / C u s t o m C o n t e n t > < / G e m i n i > 
</file>

<file path=customXml/item7.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M e a s u r e D i a g r a m S a n d b o x A d a p t e r " > < T a b l e N a m e > M a s t e r T a b l e < / 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 M a s t e r T a b l e < / 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 M e a s u r e s \ S u m   o f   O v e r a l l   C o n s u l t s < / K e y > < / D i a g r a m O b j e c t K e y > < D i a g r a m O b j e c t K e y > < K e y > M e a s u r e s \ S u m   o f   O v e r a l l   C o n s u l t s \ T a g I n f o \ F o r m u l a < / K e y > < / D i a g r a m O b j e c t K e y > < D i a g r a m O b j e c t K e y > < K e y > M e a s u r e s \ S u m   o f   O v e r a l l   C o n s u l t s \ T a g I n f o \ V a l u e < / K e y > < / D i a g r a m O b j e c t K e y > < D i a g r a m O b j e c t K e y > < K e y > M e a s u r e s \ A v e r a g e   o f   O v e r a l l   C o n s u l t s < / K e y > < / D i a g r a m O b j e c t K e y > < D i a g r a m O b j e c t K e y > < K e y > M e a s u r e s \ A v e r a g e   o f   O v e r a l l   C o n s u l t s \ T a g I n f o \ F o r m u l a < / K e y > < / D i a g r a m O b j e c t K e y > < D i a g r a m O b j e c t K e y > < K e y > M e a s u r e s \ A v e r a g e   o f   O v e r a l l   C o n s u l t s \ T a g I n f o \ V a l u e < / K e y > < / D i a g r a m O b j e c t K e y > < D i a g r a m O b j e c t K e y > < K e y > M e a s u r e s \ M i n   o f   O v e r a l l   C o n s u l t s < / K e y > < / D i a g r a m O b j e c t K e y > < D i a g r a m O b j e c t K e y > < K e y > M e a s u r e s \ M i n   o f   O v e r a l l   C o n s u l t s \ T a g I n f o \ F o r m u l a < / K e y > < / D i a g r a m O b j e c t K e y > < D i a g r a m O b j e c t K e y > < K e y > M e a s u r e s \ M i n   o f   O v e r a l l   C o n s u l t s \ T a g I n f o \ V a l u e < / K e y > < / D i a g r a m O b j e c t K e y > < D i a g r a m O b j e c t K e y > < K e y > M e a s u r e s \ M a x   o f   O v e r a l l   C o n s u l t s < / K e y > < / D i a g r a m O b j e c t K e y > < D i a g r a m O b j e c t K e y > < K e y > M e a s u r e s \ M a x   o f   O v e r a l l   C o n s u l t s \ T a g I n f o \ F o r m u l a < / K e y > < / D i a g r a m O b j e c t K e y > < D i a g r a m O b j e c t K e y > < K e y > M e a s u r e s \ M a x   o f   O v e r a l l   C o n s u l t s \ T a g I n f o \ V a l u e < / K e y > < / D i a g r a m O b j e c t K e y > < D i a g r a m O b j e c t K e y > < K e y > M e a s u r e s \ C o u n t   o f   O v e r a l l   C o n s u l t s < / K e y > < / D i a g r a m O b j e c t K e y > < D i a g r a m O b j e c t K e y > < K e y > M e a s u r e s \ C o u n t   o f   O v e r a l l   C o n s u l t s \ T a g I n f o \ F o r m u l a < / K e y > < / D i a g r a m O b j e c t K e y > < D i a g r a m O b j e c t K e y > < K e y > M e a s u r e s \ C o u n t   o f   O v e r a l l   C o n s u l t s \ T a g I n f o \ V a l u e < / K e y > < / D i a g r a m O b j e c t K e y > < D i a g r a m O b j e c t K e y > < K e y > M e a s u r e s \ C o u n t   o f   C M I < / K e y > < / D i a g r a m O b j e c t K e y > < D i a g r a m O b j e c t K e y > < K e y > M e a s u r e s \ C o u n t   o f   C M I \ T a g I n f o \ F o r m u l a < / K e y > < / D i a g r a m O b j e c t K e y > < D i a g r a m O b j e c t K e y > < K e y > M e a s u r e s \ C o u n t   o f   C M I \ T a g I n f o \ V a l u e < / K e y > < / D i a g r a m O b j e c t K e y > < D i a g r a m O b j e c t K e y > < K e y > M e a s u r e s \ S u m   o f   C M I < / K e y > < / D i a g r a m O b j e c t K e y > < D i a g r a m O b j e c t K e y > < K e y > M e a s u r e s \ S u m   o f   C M I \ T a g I n f o \ F o r m u l a < / K e y > < / D i a g r a m O b j e c t K e y > < D i a g r a m O b j e c t K e y > < K e y > M e a s u r e s \ S u m   o f   C M I \ T a g I n f o \ V a l u e < / K e y > < / D i a g r a m O b j e c t K e y > < D i a g r a m O b j e c t K e y > < K e y > M e a s u r e s \ S u m   o f   F T E s < / K e y > < / D i a g r a m O b j e c t K e y > < D i a g r a m O b j e c t K e y > < K e y > M e a s u r e s \ S u m   o f   F T E s \ T a g I n f o \ F o r m u l a < / K e y > < / D i a g r a m O b j e c t K e y > < D i a g r a m O b j e c t K e y > < K e y > M e a s u r e s \ S u m   o f   F T E s \ T a g I n f o \ V a l u e < / K e y > < / D i a g r a m O b j e c t K e y > < D i a g r a m O b j e c t K e y > < K e y > M e a s u r e s \ C o u n t   o f   C C M I < / K e y > < / D i a g r a m O b j e c t K e y > < D i a g r a m O b j e c t K e y > < K e y > M e a s u r e s \ C o u n t   o f   C C M I \ T a g I n f o \ F o r m u l a < / K e y > < / D i a g r a m O b j e c t K e y > < D i a g r a m O b j e c t K e y > < K e y > M e a s u r e s \ C o u n t   o f   C C M I \ T a g I n f o \ V a l u e < / K e y > < / D i a g r a m O b j e c t K e y > < D i a g r a m O b j e c t K e y > < K e y > M e a s u r e s \ C o u n t   o f   C A R < / K e y > < / D i a g r a m O b j e c t K e y > < D i a g r a m O b j e c t K e y > < K e y > M e a s u r e s \ C o u n t   o f   C A R \ T a g I n f o \ F o r m u l a < / K e y > < / D i a g r a m O b j e c t K e y > < D i a g r a m O b j e c t K e y > < K e y > M e a s u r e s \ C o u n t   o f   C A R \ T a g I n f o \ V a l u e < / K e y > < / D i a g r a m O b j e c t K e y > < D i a g r a m O b j e c t K e y > < K e y > M e a s u r e s \ S u m   o f   C A R < / K e y > < / D i a g r a m O b j e c t K e y > < D i a g r a m O b j e c t K e y > < K e y > M e a s u r e s \ S u m   o f   C A R \ T a g I n f o \ F o r m u l a < / K e y > < / D i a g r a m O b j e c t K e y > < D i a g r a m O b j e c t K e y > < K e y > M e a s u r e s \ S u m   o f   C A R \ T a g I n f o \ V a l u e < / K e y > < / D i a g r a m O b j e c t K e y > < D i a g r a m O b j e c t K e y > < K e y > M e a s u r e s \ S u m   o f   C C M I < / K e y > < / D i a g r a m O b j e c t K e y > < D i a g r a m O b j e c t K e y > < K e y > M e a s u r e s \ S u m   o f   C C M I \ T a g I n f o \ F o r m u l a < / K e y > < / D i a g r a m O b j e c t K e y > < D i a g r a m O b j e c t K e y > < K e y > M e a s u r e s \ S u m   o f   C C M I \ T a g I n f o \ V a l u e < / K e y > < / D i a g r a m O b j e c t K e y > < D i a g r a m O b j e c t K e y > < K e y > M e a s u r e s \ S u m   o f   C B R < / K e y > < / D i a g r a m O b j e c t K e y > < D i a g r a m O b j e c t K e y > < K e y > M e a s u r e s \ S u m   o f   C B R \ T a g I n f o \ F o r m u l a < / K e y > < / D i a g r a m O b j e c t K e y > < D i a g r a m O b j e c t K e y > < K e y > M e a s u r e s \ S u m   o f   C B R \ T a g I n f o \ V a l u e < / K e y > < / D i a g r a m O b j e c t K e y > < D i a g r a m O b j e c t K e y > < K e y > C o l u m n s \ H o s p i t a l   N a m e < / K e y > < / D i a g r a m O b j e c t K e y > < D i a g r a m O b j e c t K e y > < K e y > C o l u m n s \ C i t y ,   S t a t e ,   Z i p < / K e y > < / D i a g r a m O b j e c t K e y > < D i a g r a m O b j e c t K e y > < K e y > C o l u m n s \ C i t y < / K e y > < / D i a g r a m O b j e c t K e y > < D i a g r a m O b j e c t K e y > < K e y > C o l u m n s \ S t a t e < / K e y > < / D i a g r a m O b j e c t K e y > < D i a g r a m O b j e c t K e y > < K e y > C o l u m n s \ Z i p   C o d e < / K e y > < / D i a g r a m O b j e c t K e y > < D i a g r a m O b j e c t K e y > < K e y > C o l u m n s \ L o c a t i o n < / K e y > < / D i a g r a m O b j e c t K e y > < D i a g r a m O b j e c t K e y > < K e y > C o l u m n s \ S y s t e m   N a m e < / K e y > < / D i a g r a m O b j e c t K e y > < D i a g r a m O b j e c t K e y > < K e y > C o l u m n s \ S t a f f e d   B e d   C o u n t < / K e y > < / D i a g r a m O b j e c t K e y > < D i a g r a m O b j e c t K e y > < K e y > C o l u m n s \ I C U   B e d   C o u n t < / K e y > < / D i a g r a m O b j e c t K e y > < D i a g r a m O b j e c t K e y > < K e y > C o l u m n s \ C M I < / K e y > < / D i a g r a m O b j e c t K e y > < D i a g r a m O b j e c t K e y > < K e y > C o l u m n s \ A n n u a l   A d m i s s i o n s < / K e y > < / D i a g r a m O b j e c t K e y > < D i a g r a m O b j e c t K e y > < K e y > C o l u m n s \ A d u l t   o r   P e d i a t r i c ? < / K e y > < / D i a g r a m O b j e c t K e y > < D i a g r a m O b j e c t K e y > < K e y > C o l u m n s \ H o s p i t a l   O w n e r s h i p < / K e y > < / D i a g r a m O b j e c t K e y > < D i a g r a m O b j e c t K e y > < K e y > C o l u m n s \ L e v e l   o f   S e r v i c e < / K e y > < / D i a g r a m O b j e c t K e y > < D i a g r a m O b j e c t K e y > < K e y > C o l u m n s \ A f f i l i a t i o n ? < / K e y > < / D i a g r a m O b j e c t K e y > < D i a g r a m O b j e c t K e y > < K e y > C o l u m n s \ F T E s < / K e y > < / D i a g r a m O b j e c t K e y > < D i a g r a m O b j e c t K e y > < K e y > C o l u m n s \ O v e r a l l   C o n s u l t s < / K e y > < / D i a g r a m O b j e c t K e y > < D i a g r a m O b j e c t K e y > < K e y > C o l u m n s \ I C U   C o n s u l t s < / K e y > < / D i a g r a m O b j e c t K e y > < D i a g r a m O b j e c t K e y > < K e y > C o l u m n s \ C C M I < / K e y > < / D i a g r a m O b j e c t K e y > < D i a g r a m O b j e c t K e y > < K e y > C o l u m n s \ C B R < / K e y > < / D i a g r a m O b j e c t K e y > < D i a g r a m O b j e c t K e y > < K e y > C o l u m n s \ C A R < / K e y > < / D i a g r a m O b j e c t K e y > < D i a g r a m O b j e c t K e y > < K e y > C o l u m n s \ C i B R < / K e y > < / D i a g r a m O b j e c t K e y > < D i a g r a m O b j e c t K e y > < K e y > C o l u m n s \ C o n s u l t   M o d e l < / K e y > < / D i a g r a m O b j e c t K e y > < D i a g r a m O b j e c t K e y > < K e y > C o l u m n s \ C o n s u l t   V o l u m e   A s s e s s m e n t < / K e y > < / D i a g r a m O b j e c t K e y > < D i a g r a m O b j e c t K e y > < K e y > C o l u m n s \ Z i p   1 < / K e y > < / D i a g r a m O b j e c t K e y > < D i a g r a m O b j e c t K e y > < K e y > C o l u m n s \ Z i p   2 < / K e y > < / D i a g r a m O b j e c t K e y > < D i a g r a m O b j e c t K e y > < K e y > C o l u m n s \ Z i p   3 < / K e y > < / D i a g r a m O b j e c t K e y > < D i a g r a m O b j e c t K e y > < K e y > C o l u m n s \ A d d i t i o n a l   n o t e s < / K e y > < / D i a g r a m O b j e c t K e y > < D i a g r a m O b j e c t K e y > < K e y > C o l u m n s \ P o i n t   o f   C o n t a c t < / K e y > < / D i a g r a m O b j e c t K e y > < D i a g r a m O b j e c t K e y > < K e y > L i n k s \ & l t ; C o l u m n s \ S u m   o f   O v e r a l l   C o n s u l t s & g t ; - & l t ; M e a s u r e s \ O v e r a l l   C o n s u l t s & g t ; < / K e y > < / D i a g r a m O b j e c t K e y > < D i a g r a m O b j e c t K e y > < K e y > L i n k s \ & l t ; C o l u m n s \ S u m   o f   O v e r a l l   C o n s u l t s & g t ; - & l t ; M e a s u r e s \ O v e r a l l   C o n s u l t s & g t ; \ C O L U M N < / K e y > < / D i a g r a m O b j e c t K e y > < D i a g r a m O b j e c t K e y > < K e y > L i n k s \ & l t ; C o l u m n s \ S u m   o f   O v e r a l l   C o n s u l t s & g t ; - & l t ; M e a s u r e s \ O v e r a l l   C o n s u l t s & g t ; \ M E A S U R E < / K e y > < / D i a g r a m O b j e c t K e y > < D i a g r a m O b j e c t K e y > < K e y > L i n k s \ & l t ; C o l u m n s \ A v e r a g e   o f   O v e r a l l   C o n s u l t s & g t ; - & l t ; M e a s u r e s \ O v e r a l l   C o n s u l t s & g t ; < / K e y > < / D i a g r a m O b j e c t K e y > < D i a g r a m O b j e c t K e y > < K e y > L i n k s \ & l t ; C o l u m n s \ A v e r a g e   o f   O v e r a l l   C o n s u l t s & g t ; - & l t ; M e a s u r e s \ O v e r a l l   C o n s u l t s & g t ; \ C O L U M N < / K e y > < / D i a g r a m O b j e c t K e y > < D i a g r a m O b j e c t K e y > < K e y > L i n k s \ & l t ; C o l u m n s \ A v e r a g e   o f   O v e r a l l   C o n s u l t s & g t ; - & l t ; M e a s u r e s \ O v e r a l l   C o n s u l t s & g t ; \ M E A S U R E < / K e y > < / D i a g r a m O b j e c t K e y > < D i a g r a m O b j e c t K e y > < K e y > L i n k s \ & l t ; C o l u m n s \ M i n   o f   O v e r a l l   C o n s u l t s & g t ; - & l t ; M e a s u r e s \ O v e r a l l   C o n s u l t s & g t ; < / K e y > < / D i a g r a m O b j e c t K e y > < D i a g r a m O b j e c t K e y > < K e y > L i n k s \ & l t ; C o l u m n s \ M i n   o f   O v e r a l l   C o n s u l t s & g t ; - & l t ; M e a s u r e s \ O v e r a l l   C o n s u l t s & g t ; \ C O L U M N < / K e y > < / D i a g r a m O b j e c t K e y > < D i a g r a m O b j e c t K e y > < K e y > L i n k s \ & l t ; C o l u m n s \ M i n   o f   O v e r a l l   C o n s u l t s & g t ; - & l t ; M e a s u r e s \ O v e r a l l   C o n s u l t s & g t ; \ M E A S U R E < / K e y > < / D i a g r a m O b j e c t K e y > < D i a g r a m O b j e c t K e y > < K e y > L i n k s \ & l t ; C o l u m n s \ M a x   o f   O v e r a l l   C o n s u l t s & g t ; - & l t ; M e a s u r e s \ O v e r a l l   C o n s u l t s & g t ; < / K e y > < / D i a g r a m O b j e c t K e y > < D i a g r a m O b j e c t K e y > < K e y > L i n k s \ & l t ; C o l u m n s \ M a x   o f   O v e r a l l   C o n s u l t s & g t ; - & l t ; M e a s u r e s \ O v e r a l l   C o n s u l t s & g t ; \ C O L U M N < / K e y > < / D i a g r a m O b j e c t K e y > < D i a g r a m O b j e c t K e y > < K e y > L i n k s \ & l t ; C o l u m n s \ M a x   o f   O v e r a l l   C o n s u l t s & g t ; - & l t ; M e a s u r e s \ O v e r a l l   C o n s u l t s & g t ; \ M E A S U R E < / K e y > < / D i a g r a m O b j e c t K e y > < D i a g r a m O b j e c t K e y > < K e y > L i n k s \ & l t ; C o l u m n s \ C o u n t   o f   O v e r a l l   C o n s u l t s & g t ; - & l t ; M e a s u r e s \ O v e r a l l   C o n s u l t s & g t ; < / K e y > < / D i a g r a m O b j e c t K e y > < D i a g r a m O b j e c t K e y > < K e y > L i n k s \ & l t ; C o l u m n s \ C o u n t   o f   O v e r a l l   C o n s u l t s & g t ; - & l t ; M e a s u r e s \ O v e r a l l   C o n s u l t s & g t ; \ C O L U M N < / K e y > < / D i a g r a m O b j e c t K e y > < D i a g r a m O b j e c t K e y > < K e y > L i n k s \ & l t ; C o l u m n s \ C o u n t   o f   O v e r a l l   C o n s u l t s & g t ; - & l t ; M e a s u r e s \ O v e r a l l   C o n s u l t s & g t ; \ M E A S U R E < / K e y > < / D i a g r a m O b j e c t K e y > < D i a g r a m O b j e c t K e y > < K e y > L i n k s \ & l t ; C o l u m n s \ C o u n t   o f   C M I & g t ; - & l t ; M e a s u r e s \ C M I & g t ; < / K e y > < / D i a g r a m O b j e c t K e y > < D i a g r a m O b j e c t K e y > < K e y > L i n k s \ & l t ; C o l u m n s \ C o u n t   o f   C M I & g t ; - & l t ; M e a s u r e s \ C M I & g t ; \ C O L U M N < / K e y > < / D i a g r a m O b j e c t K e y > < D i a g r a m O b j e c t K e y > < K e y > L i n k s \ & l t ; C o l u m n s \ C o u n t   o f   C M I & g t ; - & l t ; M e a s u r e s \ C M I & g t ; \ M E A S U R E < / K e y > < / D i a g r a m O b j e c t K e y > < D i a g r a m O b j e c t K e y > < K e y > L i n k s \ & l t ; C o l u m n s \ S u m   o f   C M I & g t ; - & l t ; M e a s u r e s \ C M I & g t ; < / K e y > < / D i a g r a m O b j e c t K e y > < D i a g r a m O b j e c t K e y > < K e y > L i n k s \ & l t ; C o l u m n s \ S u m   o f   C M I & g t ; - & l t ; M e a s u r e s \ C M I & g t ; \ C O L U M N < / K e y > < / D i a g r a m O b j e c t K e y > < D i a g r a m O b j e c t K e y > < K e y > L i n k s \ & l t ; C o l u m n s \ S u m   o f   C M I & g t ; - & l t ; M e a s u r e s \ C M I & g t ; \ M E A S U R E < / K e y > < / D i a g r a m O b j e c t K e y > < D i a g r a m O b j e c t K e y > < K e y > L i n k s \ & l t ; C o l u m n s \ S u m   o f   F T E s & g t ; - & l t ; M e a s u r e s \ F T E s & g t ; < / K e y > < / D i a g r a m O b j e c t K e y > < D i a g r a m O b j e c t K e y > < K e y > L i n k s \ & l t ; C o l u m n s \ S u m   o f   F T E s & g t ; - & l t ; M e a s u r e s \ F T E s & g t ; \ C O L U M N < / K e y > < / D i a g r a m O b j e c t K e y > < D i a g r a m O b j e c t K e y > < K e y > L i n k s \ & l t ; C o l u m n s \ S u m   o f   F T E s & g t ; - & l t ; M e a s u r e s \ F T E s & g t ; \ M E A S U R E < / K e y > < / D i a g r a m O b j e c t K e y > < D i a g r a m O b j e c t K e y > < K e y > L i n k s \ & l t ; C o l u m n s \ C o u n t   o f   C C M I & g t ; - & l t ; M e a s u r e s \ C C M I & g t ; < / K e y > < / D i a g r a m O b j e c t K e y > < D i a g r a m O b j e c t K e y > < K e y > L i n k s \ & l t ; C o l u m n s \ C o u n t   o f   C C M I & g t ; - & l t ; M e a s u r e s \ C C M I & g t ; \ C O L U M N < / K e y > < / D i a g r a m O b j e c t K e y > < D i a g r a m O b j e c t K e y > < K e y > L i n k s \ & l t ; C o l u m n s \ C o u n t   o f   C C M I & g t ; - & l t ; M e a s u r e s \ C C M I & g t ; \ M E A S U R E < / K e y > < / D i a g r a m O b j e c t K e y > < D i a g r a m O b j e c t K e y > < K e y > L i n k s \ & l t ; C o l u m n s \ C o u n t   o f   C A R & g t ; - & l t ; M e a s u r e s \ C A R & g t ; < / K e y > < / D i a g r a m O b j e c t K e y > < D i a g r a m O b j e c t K e y > < K e y > L i n k s \ & l t ; C o l u m n s \ C o u n t   o f   C A R & g t ; - & l t ; M e a s u r e s \ C A R & g t ; \ C O L U M N < / K e y > < / D i a g r a m O b j e c t K e y > < D i a g r a m O b j e c t K e y > < K e y > L i n k s \ & l t ; C o l u m n s \ C o u n t   o f   C A R & g t ; - & l t ; M e a s u r e s \ C A R & g t ; \ M E A S U R E < / K e y > < / D i a g r a m O b j e c t K e y > < D i a g r a m O b j e c t K e y > < K e y > L i n k s \ & l t ; C o l u m n s \ S u m   o f   C A R & g t ; - & l t ; M e a s u r e s \ C A R & g t ; < / K e y > < / D i a g r a m O b j e c t K e y > < D i a g r a m O b j e c t K e y > < K e y > L i n k s \ & l t ; C o l u m n s \ S u m   o f   C A R & g t ; - & l t ; M e a s u r e s \ C A R & g t ; \ C O L U M N < / K e y > < / D i a g r a m O b j e c t K e y > < D i a g r a m O b j e c t K e y > < K e y > L i n k s \ & l t ; C o l u m n s \ S u m   o f   C A R & g t ; - & l t ; M e a s u r e s \ C A R & g t ; \ M E A S U R E < / K e y > < / D i a g r a m O b j e c t K e y > < D i a g r a m O b j e c t K e y > < K e y > L i n k s \ & l t ; C o l u m n s \ S u m   o f   C C M I & g t ; - & l t ; M e a s u r e s \ C C M I & g t ; < / K e y > < / D i a g r a m O b j e c t K e y > < D i a g r a m O b j e c t K e y > < K e y > L i n k s \ & l t ; C o l u m n s \ S u m   o f   C C M I & g t ; - & l t ; M e a s u r e s \ C C M I & g t ; \ C O L U M N < / K e y > < / D i a g r a m O b j e c t K e y > < D i a g r a m O b j e c t K e y > < K e y > L i n k s \ & l t ; C o l u m n s \ S u m   o f   C C M I & g t ; - & l t ; M e a s u r e s \ C C M I & g t ; \ M E A S U R E < / K e y > < / D i a g r a m O b j e c t K e y > < D i a g r a m O b j e c t K e y > < K e y > L i n k s \ & l t ; C o l u m n s \ S u m   o f   C B R & g t ; - & l t ; M e a s u r e s \ C B R & g t ; < / K e y > < / D i a g r a m O b j e c t K e y > < D i a g r a m O b j e c t K e y > < K e y > L i n k s \ & l t ; C o l u m n s \ S u m   o f   C B R & g t ; - & l t ; M e a s u r e s \ C B R & g t ; \ C O L U M N < / K e y > < / D i a g r a m O b j e c t K e y > < D i a g r a m O b j e c t K e y > < K e y > L i n k s \ & l t ; C o l u m n s \ S u m   o f   C B R & g t ; - & l t ; M e a s u r e s \ C B R & g t ; \ M E A S U R E 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 2 1 < / F o c u s C o l u m n > < F o c u s R o w > 2 < / F o c u s R o w > < S e l e c t i o n E n d C o l u m n > 2 1 < / S e l e c t i o n E n d C o l u m n > < S e l e c t i o n E n d R o w > 2 < / S e l e c t i o n E n d R o w > < S e l e c t i o n S t a r t C o l u m n > 2 1 < / S e l e c t i o n S t a r t C o l u m n > < S e l e c t i o n S t a r t R o w > 2 < / 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 M e a s u r e s \ S u m   o f   O v e r a l l   C o n s u l t s < / K e y > < / a : K e y > < a : V a l u e   i : t y p e = " M e a s u r e G r i d N o d e V i e w S t a t e " > < C o l u m n > 1 6 < / C o l u m n > < L a y e d O u t > t r u e < / L a y e d O u t > < W a s U I I n v i s i b l e > t r u e < / W a s U I I n v i s i b l e > < / a : V a l u e > < / a : K e y V a l u e O f D i a g r a m O b j e c t K e y a n y T y p e z b w N T n L X > < a : K e y V a l u e O f D i a g r a m O b j e c t K e y a n y T y p e z b w N T n L X > < a : K e y > < K e y > M e a s u r e s \ S u m   o f   O v e r a l l   C o n s u l t s \ T a g I n f o \ F o r m u l a < / K e y > < / a : K e y > < a : V a l u e   i : t y p e = " M e a s u r e G r i d V i e w S t a t e I D i a g r a m T a g A d d i t i o n a l I n f o " / > < / a : K e y V a l u e O f D i a g r a m O b j e c t K e y a n y T y p e z b w N T n L X > < a : K e y V a l u e O f D i a g r a m O b j e c t K e y a n y T y p e z b w N T n L X > < a : K e y > < K e y > M e a s u r e s \ S u m   o f   O v e r a l l   C o n s u l t s \ T a g I n f o \ V a l u e < / K e y > < / a : K e y > < a : V a l u e   i : t y p e = " M e a s u r e G r i d V i e w S t a t e I D i a g r a m T a g A d d i t i o n a l I n f o " / > < / a : K e y V a l u e O f D i a g r a m O b j e c t K e y a n y T y p e z b w N T n L X > < a : K e y V a l u e O f D i a g r a m O b j e c t K e y a n y T y p e z b w N T n L X > < a : K e y > < K e y > M e a s u r e s \ A v e r a g e   o f   O v e r a l l   C o n s u l t s < / K e y > < / a : K e y > < a : V a l u e   i : t y p e = " M e a s u r e G r i d N o d e V i e w S t a t e " > < C o l u m n > 1 6 < / C o l u m n > < L a y e d O u t > t r u e < / L a y e d O u t > < R o w > 1 < / R o w > < W a s U I I n v i s i b l e > t r u e < / W a s U I I n v i s i b l e > < / a : V a l u e > < / a : K e y V a l u e O f D i a g r a m O b j e c t K e y a n y T y p e z b w N T n L X > < a : K e y V a l u e O f D i a g r a m O b j e c t K e y a n y T y p e z b w N T n L X > < a : K e y > < K e y > M e a s u r e s \ A v e r a g e   o f   O v e r a l l   C o n s u l t s \ T a g I n f o \ F o r m u l a < / K e y > < / a : K e y > < a : V a l u e   i : t y p e = " M e a s u r e G r i d V i e w S t a t e I D i a g r a m T a g A d d i t i o n a l I n f o " / > < / a : K e y V a l u e O f D i a g r a m O b j e c t K e y a n y T y p e z b w N T n L X > < a : K e y V a l u e O f D i a g r a m O b j e c t K e y a n y T y p e z b w N T n L X > < a : K e y > < K e y > M e a s u r e s \ A v e r a g e   o f   O v e r a l l   C o n s u l t s \ T a g I n f o \ V a l u e < / K e y > < / a : K e y > < a : V a l u e   i : t y p e = " M e a s u r e G r i d V i e w S t a t e I D i a g r a m T a g A d d i t i o n a l I n f o " / > < / a : K e y V a l u e O f D i a g r a m O b j e c t K e y a n y T y p e z b w N T n L X > < a : K e y V a l u e O f D i a g r a m O b j e c t K e y a n y T y p e z b w N T n L X > < a : K e y > < K e y > M e a s u r e s \ M i n   o f   O v e r a l l   C o n s u l t s < / K e y > < / a : K e y > < a : V a l u e   i : t y p e = " M e a s u r e G r i d N o d e V i e w S t a t e " > < C o l u m n > 1 6 < / C o l u m n > < L a y e d O u t > t r u e < / L a y e d O u t > < R o w > 2 < / R o w > < W a s U I I n v i s i b l e > t r u e < / W a s U I I n v i s i b l e > < / a : V a l u e > < / a : K e y V a l u e O f D i a g r a m O b j e c t K e y a n y T y p e z b w N T n L X > < a : K e y V a l u e O f D i a g r a m O b j e c t K e y a n y T y p e z b w N T n L X > < a : K e y > < K e y > M e a s u r e s \ M i n   o f   O v e r a l l   C o n s u l t s \ T a g I n f o \ F o r m u l a < / K e y > < / a : K e y > < a : V a l u e   i : t y p e = " M e a s u r e G r i d V i e w S t a t e I D i a g r a m T a g A d d i t i o n a l I n f o " / > < / a : K e y V a l u e O f D i a g r a m O b j e c t K e y a n y T y p e z b w N T n L X > < a : K e y V a l u e O f D i a g r a m O b j e c t K e y a n y T y p e z b w N T n L X > < a : K e y > < K e y > M e a s u r e s \ M i n   o f   O v e r a l l   C o n s u l t s \ T a g I n f o \ V a l u e < / K e y > < / a : K e y > < a : V a l u e   i : t y p e = " M e a s u r e G r i d V i e w S t a t e I D i a g r a m T a g A d d i t i o n a l I n f o " / > < / a : K e y V a l u e O f D i a g r a m O b j e c t K e y a n y T y p e z b w N T n L X > < a : K e y V a l u e O f D i a g r a m O b j e c t K e y a n y T y p e z b w N T n L X > < a : K e y > < K e y > M e a s u r e s \ M a x   o f   O v e r a l l   C o n s u l t s < / K e y > < / a : K e y > < a : V a l u e   i : t y p e = " M e a s u r e G r i d N o d e V i e w S t a t e " > < C o l u m n > 1 6 < / C o l u m n > < L a y e d O u t > t r u e < / L a y e d O u t > < R o w > 3 < / R o w > < W a s U I I n v i s i b l e > t r u e < / W a s U I I n v i s i b l e > < / a : V a l u e > < / a : K e y V a l u e O f D i a g r a m O b j e c t K e y a n y T y p e z b w N T n L X > < a : K e y V a l u e O f D i a g r a m O b j e c t K e y a n y T y p e z b w N T n L X > < a : K e y > < K e y > M e a s u r e s \ M a x   o f   O v e r a l l   C o n s u l t s \ T a g I n f o \ F o r m u l a < / K e y > < / a : K e y > < a : V a l u e   i : t y p e = " M e a s u r e G r i d V i e w S t a t e I D i a g r a m T a g A d d i t i o n a l I n f o " / > < / a : K e y V a l u e O f D i a g r a m O b j e c t K e y a n y T y p e z b w N T n L X > < a : K e y V a l u e O f D i a g r a m O b j e c t K e y a n y T y p e z b w N T n L X > < a : K e y > < K e y > M e a s u r e s \ M a x   o f   O v e r a l l   C o n s u l t s \ T a g I n f o \ V a l u e < / K e y > < / a : K e y > < a : V a l u e   i : t y p e = " M e a s u r e G r i d V i e w S t a t e I D i a g r a m T a g A d d i t i o n a l I n f o " / > < / a : K e y V a l u e O f D i a g r a m O b j e c t K e y a n y T y p e z b w N T n L X > < a : K e y V a l u e O f D i a g r a m O b j e c t K e y a n y T y p e z b w N T n L X > < a : K e y > < K e y > M e a s u r e s \ C o u n t   o f   O v e r a l l   C o n s u l t s < / K e y > < / a : K e y > < a : V a l u e   i : t y p e = " M e a s u r e G r i d N o d e V i e w S t a t e " > < C o l u m n > 1 6 < / C o l u m n > < L a y e d O u t > t r u e < / L a y e d O u t > < R o w > 4 < / R o w > < W a s U I I n v i s i b l e > t r u e < / W a s U I I n v i s i b l e > < / a : V a l u e > < / a : K e y V a l u e O f D i a g r a m O b j e c t K e y a n y T y p e z b w N T n L X > < a : K e y V a l u e O f D i a g r a m O b j e c t K e y a n y T y p e z b w N T n L X > < a : K e y > < K e y > M e a s u r e s \ C o u n t   o f   O v e r a l l   C o n s u l t s \ T a g I n f o \ F o r m u l a < / K e y > < / a : K e y > < a : V a l u e   i : t y p e = " M e a s u r e G r i d V i e w S t a t e I D i a g r a m T a g A d d i t i o n a l I n f o " / > < / a : K e y V a l u e O f D i a g r a m O b j e c t K e y a n y T y p e z b w N T n L X > < a : K e y V a l u e O f D i a g r a m O b j e c t K e y a n y T y p e z b w N T n L X > < a : K e y > < K e y > M e a s u r e s \ C o u n t   o f   O v e r a l l   C o n s u l t s \ T a g I n f o \ V a l u e < / K e y > < / a : K e y > < a : V a l u e   i : t y p e = " M e a s u r e G r i d V i e w S t a t e I D i a g r a m T a g A d d i t i o n a l I n f o " / > < / a : K e y V a l u e O f D i a g r a m O b j e c t K e y a n y T y p e z b w N T n L X > < a : K e y V a l u e O f D i a g r a m O b j e c t K e y a n y T y p e z b w N T n L X > < a : K e y > < K e y > M e a s u r e s \ C o u n t   o f   C M I < / K e y > < / a : K e y > < a : V a l u e   i : t y p e = " M e a s u r e G r i d N o d e V i e w S t a t e " > < C o l u m n > 9 < / C o l u m n > < L a y e d O u t > t r u e < / L a y e d O u t > < W a s U I I n v i s i b l e > t r u e < / W a s U I I n v i s i b l e > < / a : V a l u e > < / a : K e y V a l u e O f D i a g r a m O b j e c t K e y a n y T y p e z b w N T n L X > < a : K e y V a l u e O f D i a g r a m O b j e c t K e y a n y T y p e z b w N T n L X > < a : K e y > < K e y > M e a s u r e s \ C o u n t   o f   C M I \ T a g I n f o \ F o r m u l a < / K e y > < / a : K e y > < a : V a l u e   i : t y p e = " M e a s u r e G r i d V i e w S t a t e I D i a g r a m T a g A d d i t i o n a l I n f o " / > < / a : K e y V a l u e O f D i a g r a m O b j e c t K e y a n y T y p e z b w N T n L X > < a : K e y V a l u e O f D i a g r a m O b j e c t K e y a n y T y p e z b w N T n L X > < a : K e y > < K e y > M e a s u r e s \ C o u n t   o f   C M I \ T a g I n f o \ V a l u e < / K e y > < / a : K e y > < a : V a l u e   i : t y p e = " M e a s u r e G r i d V i e w S t a t e I D i a g r a m T a g A d d i t i o n a l I n f o " / > < / a : K e y V a l u e O f D i a g r a m O b j e c t K e y a n y T y p e z b w N T n L X > < a : K e y V a l u e O f D i a g r a m O b j e c t K e y a n y T y p e z b w N T n L X > < a : K e y > < K e y > M e a s u r e s \ S u m   o f   C M I < / K e y > < / a : K e y > < a : V a l u e   i : t y p e = " M e a s u r e G r i d N o d e V i e w S t a t e " > < C o l u m n > 9 < / C o l u m n > < L a y e d O u t > t r u e < / L a y e d O u t > < R o w > 1 < / R o w > < W a s U I I n v i s i b l e > t r u e < / W a s U I I n v i s i b l e > < / a : V a l u e > < / a : K e y V a l u e O f D i a g r a m O b j e c t K e y a n y T y p e z b w N T n L X > < a : K e y V a l u e O f D i a g r a m O b j e c t K e y a n y T y p e z b w N T n L X > < a : K e y > < K e y > M e a s u r e s \ S u m   o f   C M I \ T a g I n f o \ F o r m u l a < / K e y > < / a : K e y > < a : V a l u e   i : t y p e = " M e a s u r e G r i d V i e w S t a t e I D i a g r a m T a g A d d i t i o n a l I n f o " / > < / a : K e y V a l u e O f D i a g r a m O b j e c t K e y a n y T y p e z b w N T n L X > < a : K e y V a l u e O f D i a g r a m O b j e c t K e y a n y T y p e z b w N T n L X > < a : K e y > < K e y > M e a s u r e s \ S u m   o f   C M I \ T a g I n f o \ V a l u e < / K e y > < / a : K e y > < a : V a l u e   i : t y p e = " M e a s u r e G r i d V i e w S t a t e I D i a g r a m T a g A d d i t i o n a l I n f o " / > < / a : K e y V a l u e O f D i a g r a m O b j e c t K e y a n y T y p e z b w N T n L X > < a : K e y V a l u e O f D i a g r a m O b j e c t K e y a n y T y p e z b w N T n L X > < a : K e y > < K e y > M e a s u r e s \ S u m   o f   F T E s < / K e y > < / a : K e y > < a : V a l u e   i : t y p e = " M e a s u r e G r i d N o d e V i e w S t a t e " > < C o l u m n > 1 5 < / C o l u m n > < L a y e d O u t > t r u e < / L a y e d O u t > < W a s U I I n v i s i b l e > t r u e < / W a s U I I n v i s i b l e > < / a : V a l u e > < / a : K e y V a l u e O f D i a g r a m O b j e c t K e y a n y T y p e z b w N T n L X > < a : K e y V a l u e O f D i a g r a m O b j e c t K e y a n y T y p e z b w N T n L X > < a : K e y > < K e y > M e a s u r e s \ S u m   o f   F T E s \ T a g I n f o \ F o r m u l a < / K e y > < / a : K e y > < a : V a l u e   i : t y p e = " M e a s u r e G r i d V i e w S t a t e I D i a g r a m T a g A d d i t i o n a l I n f o " / > < / a : K e y V a l u e O f D i a g r a m O b j e c t K e y a n y T y p e z b w N T n L X > < a : K e y V a l u e O f D i a g r a m O b j e c t K e y a n y T y p e z b w N T n L X > < a : K e y > < K e y > M e a s u r e s \ S u m   o f   F T E s \ T a g I n f o \ V a l u e < / K e y > < / a : K e y > < a : V a l u e   i : t y p e = " M e a s u r e G r i d V i e w S t a t e I D i a g r a m T a g A d d i t i o n a l I n f o " / > < / a : K e y V a l u e O f D i a g r a m O b j e c t K e y a n y T y p e z b w N T n L X > < a : K e y V a l u e O f D i a g r a m O b j e c t K e y a n y T y p e z b w N T n L X > < a : K e y > < K e y > M e a s u r e s \ C o u n t   o f   C C M I < / K e y > < / a : K e y > < a : V a l u e   i : t y p e = " M e a s u r e G r i d N o d e V i e w S t a t e " > < C o l u m n > 1 8 < / C o l u m n > < L a y e d O u t > t r u e < / L a y e d O u t > < W a s U I I n v i s i b l e > t r u e < / W a s U I I n v i s i b l e > < / a : V a l u e > < / a : K e y V a l u e O f D i a g r a m O b j e c t K e y a n y T y p e z b w N T n L X > < a : K e y V a l u e O f D i a g r a m O b j e c t K e y a n y T y p e z b w N T n L X > < a : K e y > < K e y > M e a s u r e s \ C o u n t   o f   C C M I \ T a g I n f o \ F o r m u l a < / K e y > < / a : K e y > < a : V a l u e   i : t y p e = " M e a s u r e G r i d V i e w S t a t e I D i a g r a m T a g A d d i t i o n a l I n f o " / > < / a : K e y V a l u e O f D i a g r a m O b j e c t K e y a n y T y p e z b w N T n L X > < a : K e y V a l u e O f D i a g r a m O b j e c t K e y a n y T y p e z b w N T n L X > < a : K e y > < K e y > M e a s u r e s \ C o u n t   o f   C C M I \ T a g I n f o \ V a l u e < / K e y > < / a : K e y > < a : V a l u e   i : t y p e = " M e a s u r e G r i d V i e w S t a t e I D i a g r a m T a g A d d i t i o n a l I n f o " / > < / a : K e y V a l u e O f D i a g r a m O b j e c t K e y a n y T y p e z b w N T n L X > < a : K e y V a l u e O f D i a g r a m O b j e c t K e y a n y T y p e z b w N T n L X > < a : K e y > < K e y > M e a s u r e s \ C o u n t   o f   C A R < / K e y > < / a : K e y > < a : V a l u e   i : t y p e = " M e a s u r e G r i d N o d e V i e w S t a t e " > < C o l u m n > 2 0 < / C o l u m n > < L a y e d O u t > t r u e < / L a y e d O u t > < W a s U I I n v i s i b l e > t r u e < / W a s U I I n v i s i b l e > < / a : V a l u e > < / a : K e y V a l u e O f D i a g r a m O b j e c t K e y a n y T y p e z b w N T n L X > < a : K e y V a l u e O f D i a g r a m O b j e c t K e y a n y T y p e z b w N T n L X > < a : K e y > < K e y > M e a s u r e s \ C o u n t   o f   C A R \ T a g I n f o \ F o r m u l a < / K e y > < / a : K e y > < a : V a l u e   i : t y p e = " M e a s u r e G r i d V i e w S t a t e I D i a g r a m T a g A d d i t i o n a l I n f o " / > < / a : K e y V a l u e O f D i a g r a m O b j e c t K e y a n y T y p e z b w N T n L X > < a : K e y V a l u e O f D i a g r a m O b j e c t K e y a n y T y p e z b w N T n L X > < a : K e y > < K e y > M e a s u r e s \ C o u n t   o f   C A R \ T a g I n f o \ V a l u e < / K e y > < / a : K e y > < a : V a l u e   i : t y p e = " M e a s u r e G r i d V i e w S t a t e I D i a g r a m T a g A d d i t i o n a l I n f o " / > < / a : K e y V a l u e O f D i a g r a m O b j e c t K e y a n y T y p e z b w N T n L X > < a : K e y V a l u e O f D i a g r a m O b j e c t K e y a n y T y p e z b w N T n L X > < a : K e y > < K e y > M e a s u r e s \ S u m   o f   C A R < / K e y > < / a : K e y > < a : V a l u e   i : t y p e = " M e a s u r e G r i d N o d e V i e w S t a t e " > < C o l u m n > 2 0 < / C o l u m n > < L a y e d O u t > t r u e < / L a y e d O u t > < W a s U I I n v i s i b l e > t r u e < / W a s U I I n v i s i b l e > < / a : V a l u e > < / a : K e y V a l u e O f D i a g r a m O b j e c t K e y a n y T y p e z b w N T n L X > < a : K e y V a l u e O f D i a g r a m O b j e c t K e y a n y T y p e z b w N T n L X > < a : K e y > < K e y > M e a s u r e s \ S u m   o f   C A R \ T a g I n f o \ F o r m u l a < / K e y > < / a : K e y > < a : V a l u e   i : t y p e = " M e a s u r e G r i d V i e w S t a t e I D i a g r a m T a g A d d i t i o n a l I n f o " / > < / a : K e y V a l u e O f D i a g r a m O b j e c t K e y a n y T y p e z b w N T n L X > < a : K e y V a l u e O f D i a g r a m O b j e c t K e y a n y T y p e z b w N T n L X > < a : K e y > < K e y > M e a s u r e s \ S u m   o f   C A R \ T a g I n f o \ V a l u e < / K e y > < / a : K e y > < a : V a l u e   i : t y p e = " M e a s u r e G r i d V i e w S t a t e I D i a g r a m T a g A d d i t i o n a l I n f o " / > < / a : K e y V a l u e O f D i a g r a m O b j e c t K e y a n y T y p e z b w N T n L X > < a : K e y V a l u e O f D i a g r a m O b j e c t K e y a n y T y p e z b w N T n L X > < a : K e y > < K e y > M e a s u r e s \ S u m   o f   C C M I < / K e y > < / a : K e y > < a : V a l u e   i : t y p e = " M e a s u r e G r i d N o d e V i e w S t a t e " > < C o l u m n > 1 8 < / C o l u m n > < L a y e d O u t > t r u e < / L a y e d O u t > < W a s U I I n v i s i b l e > t r u e < / W a s U I I n v i s i b l e > < / a : V a l u e > < / a : K e y V a l u e O f D i a g r a m O b j e c t K e y a n y T y p e z b w N T n L X > < a : K e y V a l u e O f D i a g r a m O b j e c t K e y a n y T y p e z b w N T n L X > < a : K e y > < K e y > M e a s u r e s \ S u m   o f   C C M I \ T a g I n f o \ F o r m u l a < / K e y > < / a : K e y > < a : V a l u e   i : t y p e = " M e a s u r e G r i d V i e w S t a t e I D i a g r a m T a g A d d i t i o n a l I n f o " / > < / a : K e y V a l u e O f D i a g r a m O b j e c t K e y a n y T y p e z b w N T n L X > < a : K e y V a l u e O f D i a g r a m O b j e c t K e y a n y T y p e z b w N T n L X > < a : K e y > < K e y > M e a s u r e s \ S u m   o f   C C M I \ T a g I n f o \ V a l u e < / K e y > < / a : K e y > < a : V a l u e   i : t y p e = " M e a s u r e G r i d V i e w S t a t e I D i a g r a m T a g A d d i t i o n a l I n f o " / > < / a : K e y V a l u e O f D i a g r a m O b j e c t K e y a n y T y p e z b w N T n L X > < a : K e y V a l u e O f D i a g r a m O b j e c t K e y a n y T y p e z b w N T n L X > < a : K e y > < K e y > M e a s u r e s \ S u m   o f   C B R < / K e y > < / a : K e y > < a : V a l u e   i : t y p e = " M e a s u r e G r i d N o d e V i e w S t a t e " > < C o l u m n > 1 9 < / C o l u m n > < L a y e d O u t > t r u e < / L a y e d O u t > < W a s U I I n v i s i b l e > t r u e < / W a s U I I n v i s i b l e > < / a : V a l u e > < / a : K e y V a l u e O f D i a g r a m O b j e c t K e y a n y T y p e z b w N T n L X > < a : K e y V a l u e O f D i a g r a m O b j e c t K e y a n y T y p e z b w N T n L X > < a : K e y > < K e y > M e a s u r e s \ S u m   o f   C B R \ T a g I n f o \ F o r m u l a < / K e y > < / a : K e y > < a : V a l u e   i : t y p e = " M e a s u r e G r i d V i e w S t a t e I D i a g r a m T a g A d d i t i o n a l I n f o " / > < / a : K e y V a l u e O f D i a g r a m O b j e c t K e y a n y T y p e z b w N T n L X > < a : K e y V a l u e O f D i a g r a m O b j e c t K e y a n y T y p e z b w N T n L X > < a : K e y > < K e y > M e a s u r e s \ S u m   o f   C B R \ T a g I n f o \ V a l u e < / K e y > < / a : K e y > < a : V a l u e   i : t y p e = " M e a s u r e G r i d V i e w S t a t e I D i a g r a m T a g A d d i t i o n a l I n f o " / > < / a : K e y V a l u e O f D i a g r a m O b j e c t K e y a n y T y p e z b w N T n L X > < a : K e y V a l u e O f D i a g r a m O b j e c t K e y a n y T y p e z b w N T n L X > < a : K e y > < K e y > C o l u m n s \ H o s p i t a l   N a m e < / K e y > < / a : K e y > < a : V a l u e   i : t y p e = " M e a s u r e G r i d N o d e V i e w S t a t e " > < L a y e d O u t > t r u e < / L a y e d O u t > < / a : V a l u e > < / a : K e y V a l u e O f D i a g r a m O b j e c t K e y a n y T y p e z b w N T n L X > < a : K e y V a l u e O f D i a g r a m O b j e c t K e y a n y T y p e z b w N T n L X > < a : K e y > < K e y > C o l u m n s \ C i t y ,   S t a t e ,   Z i p < / K e y > < / a : K e y > < a : V a l u e   i : t y p e = " M e a s u r e G r i d N o d e V i e w S t a t e " > < C o l u m n > 1 < / C o l u m n > < L a y e d O u t > t r u e < / L a y e d O u t > < / a : V a l u e > < / a : K e y V a l u e O f D i a g r a m O b j e c t K e y a n y T y p e z b w N T n L X > < a : K e y V a l u e O f D i a g r a m O b j e c t K e y a n y T y p e z b w N T n L X > < a : K e y > < K e y > C o l u m n s \ C i t y < / K e y > < / a : K e y > < a : V a l u e   i : t y p e = " M e a s u r e G r i d N o d e V i e w S t a t e " > < C o l u m n > 2 < / C o l u m n > < L a y e d O u t > t r u e < / L a y e d O u t > < / a : V a l u e > < / a : K e y V a l u e O f D i a g r a m O b j e c t K e y a n y T y p e z b w N T n L X > < a : K e y V a l u e O f D i a g r a m O b j e c t K e y a n y T y p e z b w N T n L X > < a : K e y > < K e y > C o l u m n s \ S t a t e < / K e y > < / a : K e y > < a : V a l u e   i : t y p e = " M e a s u r e G r i d N o d e V i e w S t a t e " > < C o l u m n > 3 < / C o l u m n > < L a y e d O u t > t r u e < / L a y e d O u t > < / a : V a l u e > < / a : K e y V a l u e O f D i a g r a m O b j e c t K e y a n y T y p e z b w N T n L X > < a : K e y V a l u e O f D i a g r a m O b j e c t K e y a n y T y p e z b w N T n L X > < a : K e y > < K e y > C o l u m n s \ Z i p   C o d e < / K e y > < / a : K e y > < a : V a l u e   i : t y p e = " M e a s u r e G r i d N o d e V i e w S t a t e " > < C o l u m n > 4 < / C o l u m n > < L a y e d O u t > t r u e < / L a y e d O u t > < / a : V a l u e > < / a : K e y V a l u e O f D i a g r a m O b j e c t K e y a n y T y p e z b w N T n L X > < a : K e y V a l u e O f D i a g r a m O b j e c t K e y a n y T y p e z b w N T n L X > < a : K e y > < K e y > C o l u m n s \ L o c a t i o n < / K e y > < / a : K e y > < a : V a l u e   i : t y p e = " M e a s u r e G r i d N o d e V i e w S t a t e " > < C o l u m n > 5 < / C o l u m n > < L a y e d O u t > t r u e < / L a y e d O u t > < / a : V a l u e > < / a : K e y V a l u e O f D i a g r a m O b j e c t K e y a n y T y p e z b w N T n L X > < a : K e y V a l u e O f D i a g r a m O b j e c t K e y a n y T y p e z b w N T n L X > < a : K e y > < K e y > C o l u m n s \ S y s t e m   N a m e < / K e y > < / a : K e y > < a : V a l u e   i : t y p e = " M e a s u r e G r i d N o d e V i e w S t a t e " > < C o l u m n > 6 < / C o l u m n > < L a y e d O u t > t r u e < / L a y e d O u t > < / a : V a l u e > < / a : K e y V a l u e O f D i a g r a m O b j e c t K e y a n y T y p e z b w N T n L X > < a : K e y V a l u e O f D i a g r a m O b j e c t K e y a n y T y p e z b w N T n L X > < a : K e y > < K e y > C o l u m n s \ S t a f f e d   B e d   C o u n t < / K e y > < / a : K e y > < a : V a l u e   i : t y p e = " M e a s u r e G r i d N o d e V i e w S t a t e " > < C o l u m n > 7 < / C o l u m n > < L a y e d O u t > t r u e < / L a y e d O u t > < / a : V a l u e > < / a : K e y V a l u e O f D i a g r a m O b j e c t K e y a n y T y p e z b w N T n L X > < a : K e y V a l u e O f D i a g r a m O b j e c t K e y a n y T y p e z b w N T n L X > < a : K e y > < K e y > C o l u m n s \ I C U   B e d   C o u n t < / K e y > < / a : K e y > < a : V a l u e   i : t y p e = " M e a s u r e G r i d N o d e V i e w S t a t e " > < C o l u m n > 8 < / C o l u m n > < L a y e d O u t > t r u e < / L a y e d O u t > < / a : V a l u e > < / a : K e y V a l u e O f D i a g r a m O b j e c t K e y a n y T y p e z b w N T n L X > < a : K e y V a l u e O f D i a g r a m O b j e c t K e y a n y T y p e z b w N T n L X > < a : K e y > < K e y > C o l u m n s \ C M I < / K e y > < / a : K e y > < a : V a l u e   i : t y p e = " M e a s u r e G r i d N o d e V i e w S t a t e " > < C o l u m n > 9 < / C o l u m n > < L a y e d O u t > t r u e < / L a y e d O u t > < / a : V a l u e > < / a : K e y V a l u e O f D i a g r a m O b j e c t K e y a n y T y p e z b w N T n L X > < a : K e y V a l u e O f D i a g r a m O b j e c t K e y a n y T y p e z b w N T n L X > < a : K e y > < K e y > C o l u m n s \ A n n u a l   A d m i s s i o n s < / K e y > < / a : K e y > < a : V a l u e   i : t y p e = " M e a s u r e G r i d N o d e V i e w S t a t e " > < C o l u m n > 1 0 < / C o l u m n > < L a y e d O u t > t r u e < / L a y e d O u t > < / a : V a l u e > < / a : K e y V a l u e O f D i a g r a m O b j e c t K e y a n y T y p e z b w N T n L X > < a : K e y V a l u e O f D i a g r a m O b j e c t K e y a n y T y p e z b w N T n L X > < a : K e y > < K e y > C o l u m n s \ A d u l t   o r   P e d i a t r i c ? < / K e y > < / a : K e y > < a : V a l u e   i : t y p e = " M e a s u r e G r i d N o d e V i e w S t a t e " > < C o l u m n > 1 1 < / C o l u m n > < L a y e d O u t > t r u e < / L a y e d O u t > < / a : V a l u e > < / a : K e y V a l u e O f D i a g r a m O b j e c t K e y a n y T y p e z b w N T n L X > < a : K e y V a l u e O f D i a g r a m O b j e c t K e y a n y T y p e z b w N T n L X > < a : K e y > < K e y > C o l u m n s \ H o s p i t a l   O w n e r s h i p < / K e y > < / a : K e y > < a : V a l u e   i : t y p e = " M e a s u r e G r i d N o d e V i e w S t a t e " > < C o l u m n > 1 2 < / C o l u m n > < L a y e d O u t > t r u e < / L a y e d O u t > < / a : V a l u e > < / a : K e y V a l u e O f D i a g r a m O b j e c t K e y a n y T y p e z b w N T n L X > < a : K e y V a l u e O f D i a g r a m O b j e c t K e y a n y T y p e z b w N T n L X > < a : K e y > < K e y > C o l u m n s \ L e v e l   o f   S e r v i c e < / K e y > < / a : K e y > < a : V a l u e   i : t y p e = " M e a s u r e G r i d N o d e V i e w S t a t e " > < C o l u m n > 1 3 < / C o l u m n > < L a y e d O u t > t r u e < / L a y e d O u t > < / a : V a l u e > < / a : K e y V a l u e O f D i a g r a m O b j e c t K e y a n y T y p e z b w N T n L X > < a : K e y V a l u e O f D i a g r a m O b j e c t K e y a n y T y p e z b w N T n L X > < a : K e y > < K e y > C o l u m n s \ A f f i l i a t i o n ? < / K e y > < / a : K e y > < a : V a l u e   i : t y p e = " M e a s u r e G r i d N o d e V i e w S t a t e " > < C o l u m n > 1 4 < / C o l u m n > < L a y e d O u t > t r u e < / L a y e d O u t > < / a : V a l u e > < / a : K e y V a l u e O f D i a g r a m O b j e c t K e y a n y T y p e z b w N T n L X > < a : K e y V a l u e O f D i a g r a m O b j e c t K e y a n y T y p e z b w N T n L X > < a : K e y > < K e y > C o l u m n s \ F T E s < / K e y > < / a : K e y > < a : V a l u e   i : t y p e = " M e a s u r e G r i d N o d e V i e w S t a t e " > < C o l u m n > 1 5 < / C o l u m n > < L a y e d O u t > t r u e < / L a y e d O u t > < / a : V a l u e > < / a : K e y V a l u e O f D i a g r a m O b j e c t K e y a n y T y p e z b w N T n L X > < a : K e y V a l u e O f D i a g r a m O b j e c t K e y a n y T y p e z b w N T n L X > < a : K e y > < K e y > C o l u m n s \ O v e r a l l   C o n s u l t s < / K e y > < / a : K e y > < a : V a l u e   i : t y p e = " M e a s u r e G r i d N o d e V i e w S t a t e " > < C o l u m n > 1 6 < / C o l u m n > < L a y e d O u t > t r u e < / L a y e d O u t > < / a : V a l u e > < / a : K e y V a l u e O f D i a g r a m O b j e c t K e y a n y T y p e z b w N T n L X > < a : K e y V a l u e O f D i a g r a m O b j e c t K e y a n y T y p e z b w N T n L X > < a : K e y > < K e y > C o l u m n s \ I C U   C o n s u l t s < / K e y > < / a : K e y > < a : V a l u e   i : t y p e = " M e a s u r e G r i d N o d e V i e w S t a t e " > < C o l u m n > 1 7 < / C o l u m n > < L a y e d O u t > t r u e < / L a y e d O u t > < / a : V a l u e > < / a : K e y V a l u e O f D i a g r a m O b j e c t K e y a n y T y p e z b w N T n L X > < a : K e y V a l u e O f D i a g r a m O b j e c t K e y a n y T y p e z b w N T n L X > < a : K e y > < K e y > C o l u m n s \ C C M I < / K e y > < / a : K e y > < a : V a l u e   i : t y p e = " M e a s u r e G r i d N o d e V i e w S t a t e " > < C o l u m n > 1 8 < / C o l u m n > < L a y e d O u t > t r u e < / L a y e d O u t > < / a : V a l u e > < / a : K e y V a l u e O f D i a g r a m O b j e c t K e y a n y T y p e z b w N T n L X > < a : K e y V a l u e O f D i a g r a m O b j e c t K e y a n y T y p e z b w N T n L X > < a : K e y > < K e y > C o l u m n s \ C B R < / K e y > < / a : K e y > < a : V a l u e   i : t y p e = " M e a s u r e G r i d N o d e V i e w S t a t e " > < C o l u m n > 1 9 < / C o l u m n > < L a y e d O u t > t r u e < / L a y e d O u t > < / a : V a l u e > < / a : K e y V a l u e O f D i a g r a m O b j e c t K e y a n y T y p e z b w N T n L X > < a : K e y V a l u e O f D i a g r a m O b j e c t K e y a n y T y p e z b w N T n L X > < a : K e y > < K e y > C o l u m n s \ C A R < / K e y > < / a : K e y > < a : V a l u e   i : t y p e = " M e a s u r e G r i d N o d e V i e w S t a t e " > < C o l u m n > 2 0 < / C o l u m n > < L a y e d O u t > t r u e < / L a y e d O u t > < / a : V a l u e > < / a : K e y V a l u e O f D i a g r a m O b j e c t K e y a n y T y p e z b w N T n L X > < a : K e y V a l u e O f D i a g r a m O b j e c t K e y a n y T y p e z b w N T n L X > < a : K e y > < K e y > C o l u m n s \ C i B R < / K e y > < / a : K e y > < a : V a l u e   i : t y p e = " M e a s u r e G r i d N o d e V i e w S t a t e " > < C o l u m n > 2 1 < / C o l u m n > < L a y e d O u t > t r u e < / L a y e d O u t > < / a : V a l u e > < / a : K e y V a l u e O f D i a g r a m O b j e c t K e y a n y T y p e z b w N T n L X > < a : K e y V a l u e O f D i a g r a m O b j e c t K e y a n y T y p e z b w N T n L X > < a : K e y > < K e y > C o l u m n s \ C o n s u l t   M o d e l < / K e y > < / a : K e y > < a : V a l u e   i : t y p e = " M e a s u r e G r i d N o d e V i e w S t a t e " > < C o l u m n > 2 2 < / C o l u m n > < L a y e d O u t > t r u e < / L a y e d O u t > < / a : V a l u e > < / a : K e y V a l u e O f D i a g r a m O b j e c t K e y a n y T y p e z b w N T n L X > < a : K e y V a l u e O f D i a g r a m O b j e c t K e y a n y T y p e z b w N T n L X > < a : K e y > < K e y > C o l u m n s \ C o n s u l t   V o l u m e   A s s e s s m e n t < / K e y > < / a : K e y > < a : V a l u e   i : t y p e = " M e a s u r e G r i d N o d e V i e w S t a t e " > < C o l u m n > 2 3 < / C o l u m n > < L a y e d O u t > t r u e < / L a y e d O u t > < / a : V a l u e > < / a : K e y V a l u e O f D i a g r a m O b j e c t K e y a n y T y p e z b w N T n L X > < a : K e y V a l u e O f D i a g r a m O b j e c t K e y a n y T y p e z b w N T n L X > < a : K e y > < K e y > C o l u m n s \ Z i p   1 < / K e y > < / a : K e y > < a : V a l u e   i : t y p e = " M e a s u r e G r i d N o d e V i e w S t a t e " > < C o l u m n > 2 4 < / C o l u m n > < L a y e d O u t > t r u e < / L a y e d O u t > < / a : V a l u e > < / a : K e y V a l u e O f D i a g r a m O b j e c t K e y a n y T y p e z b w N T n L X > < a : K e y V a l u e O f D i a g r a m O b j e c t K e y a n y T y p e z b w N T n L X > < a : K e y > < K e y > C o l u m n s \ Z i p   2 < / K e y > < / a : K e y > < a : V a l u e   i : t y p e = " M e a s u r e G r i d N o d e V i e w S t a t e " > < C o l u m n > 2 5 < / C o l u m n > < L a y e d O u t > t r u e < / L a y e d O u t > < / a : V a l u e > < / a : K e y V a l u e O f D i a g r a m O b j e c t K e y a n y T y p e z b w N T n L X > < a : K e y V a l u e O f D i a g r a m O b j e c t K e y a n y T y p e z b w N T n L X > < a : K e y > < K e y > C o l u m n s \ Z i p   3 < / K e y > < / a : K e y > < a : V a l u e   i : t y p e = " M e a s u r e G r i d N o d e V i e w S t a t e " > < C o l u m n > 2 6 < / C o l u m n > < L a y e d O u t > t r u e < / L a y e d O u t > < / a : V a l u e > < / a : K e y V a l u e O f D i a g r a m O b j e c t K e y a n y T y p e z b w N T n L X > < a : K e y V a l u e O f D i a g r a m O b j e c t K e y a n y T y p e z b w N T n L X > < a : K e y > < K e y > C o l u m n s \ A d d i t i o n a l   n o t e s < / K e y > < / a : K e y > < a : V a l u e   i : t y p e = " M e a s u r e G r i d N o d e V i e w S t a t e " > < C o l u m n > 2 7 < / C o l u m n > < L a y e d O u t > t r u e < / L a y e d O u t > < / a : V a l u e > < / a : K e y V a l u e O f D i a g r a m O b j e c t K e y a n y T y p e z b w N T n L X > < a : K e y V a l u e O f D i a g r a m O b j e c t K e y a n y T y p e z b w N T n L X > < a : K e y > < K e y > C o l u m n s \ P o i n t   o f   C o n t a c t < / K e y > < / a : K e y > < a : V a l u e   i : t y p e = " M e a s u r e G r i d N o d e V i e w S t a t e " > < C o l u m n > 2 8 < / C o l u m n > < L a y e d O u t > t r u e < / L a y e d O u t > < / a : V a l u e > < / a : K e y V a l u e O f D i a g r a m O b j e c t K e y a n y T y p e z b w N T n L X > < a : K e y V a l u e O f D i a g r a m O b j e c t K e y a n y T y p e z b w N T n L X > < a : K e y > < K e y > L i n k s \ & l t ; C o l u m n s \ S u m   o f   O v e r a l l   C o n s u l t s & g t ; - & l t ; M e a s u r e s \ O v e r a l l   C o n s u l t s & g t ; < / K e y > < / a : K e y > < a : V a l u e   i : t y p e = " M e a s u r e G r i d V i e w S t a t e I D i a g r a m L i n k " / > < / a : K e y V a l u e O f D i a g r a m O b j e c t K e y a n y T y p e z b w N T n L X > < a : K e y V a l u e O f D i a g r a m O b j e c t K e y a n y T y p e z b w N T n L X > < a : K e y > < K e y > L i n k s \ & l t ; C o l u m n s \ S u m   o f   O v e r a l l   C o n s u l t s & g t ; - & l t ; M e a s u r e s \ O v e r a l l   C o n s u l t s & g t ; \ C O L U M N < / K e y > < / a : K e y > < a : V a l u e   i : t y p e = " M e a s u r e G r i d V i e w S t a t e I D i a g r a m L i n k E n d p o i n t " / > < / a : K e y V a l u e O f D i a g r a m O b j e c t K e y a n y T y p e z b w N T n L X > < a : K e y V a l u e O f D i a g r a m O b j e c t K e y a n y T y p e z b w N T n L X > < a : K e y > < K e y > L i n k s \ & l t ; C o l u m n s \ S u m   o f   O v e r a l l   C o n s u l t s & g t ; - & l t ; M e a s u r e s \ O v e r a l l   C o n s u l t s & g t ; \ M E A S U R E < / K e y > < / a : K e y > < a : V a l u e   i : t y p e = " M e a s u r e G r i d V i e w S t a t e I D i a g r a m L i n k E n d p o i n t " / > < / a : K e y V a l u e O f D i a g r a m O b j e c t K e y a n y T y p e z b w N T n L X > < a : K e y V a l u e O f D i a g r a m O b j e c t K e y a n y T y p e z b w N T n L X > < a : K e y > < K e y > L i n k s \ & l t ; C o l u m n s \ A v e r a g e   o f   O v e r a l l   C o n s u l t s & g t ; - & l t ; M e a s u r e s \ O v e r a l l   C o n s u l t s & g t ; < / K e y > < / a : K e y > < a : V a l u e   i : t y p e = " M e a s u r e G r i d V i e w S t a t e I D i a g r a m L i n k " / > < / a : K e y V a l u e O f D i a g r a m O b j e c t K e y a n y T y p e z b w N T n L X > < a : K e y V a l u e O f D i a g r a m O b j e c t K e y a n y T y p e z b w N T n L X > < a : K e y > < K e y > L i n k s \ & l t ; C o l u m n s \ A v e r a g e   o f   O v e r a l l   C o n s u l t s & g t ; - & l t ; M e a s u r e s \ O v e r a l l   C o n s u l t s & g t ; \ C O L U M N < / K e y > < / a : K e y > < a : V a l u e   i : t y p e = " M e a s u r e G r i d V i e w S t a t e I D i a g r a m L i n k E n d p o i n t " / > < / a : K e y V a l u e O f D i a g r a m O b j e c t K e y a n y T y p e z b w N T n L X > < a : K e y V a l u e O f D i a g r a m O b j e c t K e y a n y T y p e z b w N T n L X > < a : K e y > < K e y > L i n k s \ & l t ; C o l u m n s \ A v e r a g e   o f   O v e r a l l   C o n s u l t s & g t ; - & l t ; M e a s u r e s \ O v e r a l l   C o n s u l t s & g t ; \ M E A S U R E < / K e y > < / a : K e y > < a : V a l u e   i : t y p e = " M e a s u r e G r i d V i e w S t a t e I D i a g r a m L i n k E n d p o i n t " / > < / a : K e y V a l u e O f D i a g r a m O b j e c t K e y a n y T y p e z b w N T n L X > < a : K e y V a l u e O f D i a g r a m O b j e c t K e y a n y T y p e z b w N T n L X > < a : K e y > < K e y > L i n k s \ & l t ; C o l u m n s \ M i n   o f   O v e r a l l   C o n s u l t s & g t ; - & l t ; M e a s u r e s \ O v e r a l l   C o n s u l t s & g t ; < / K e y > < / a : K e y > < a : V a l u e   i : t y p e = " M e a s u r e G r i d V i e w S t a t e I D i a g r a m L i n k " / > < / a : K e y V a l u e O f D i a g r a m O b j e c t K e y a n y T y p e z b w N T n L X > < a : K e y V a l u e O f D i a g r a m O b j e c t K e y a n y T y p e z b w N T n L X > < a : K e y > < K e y > L i n k s \ & l t ; C o l u m n s \ M i n   o f   O v e r a l l   C o n s u l t s & g t ; - & l t ; M e a s u r e s \ O v e r a l l   C o n s u l t s & g t ; \ C O L U M N < / K e y > < / a : K e y > < a : V a l u e   i : t y p e = " M e a s u r e G r i d V i e w S t a t e I D i a g r a m L i n k E n d p o i n t " / > < / a : K e y V a l u e O f D i a g r a m O b j e c t K e y a n y T y p e z b w N T n L X > < a : K e y V a l u e O f D i a g r a m O b j e c t K e y a n y T y p e z b w N T n L X > < a : K e y > < K e y > L i n k s \ & l t ; C o l u m n s \ M i n   o f   O v e r a l l   C o n s u l t s & g t ; - & l t ; M e a s u r e s \ O v e r a l l   C o n s u l t s & g t ; \ M E A S U R E < / K e y > < / a : K e y > < a : V a l u e   i : t y p e = " M e a s u r e G r i d V i e w S t a t e I D i a g r a m L i n k E n d p o i n t " / > < / a : K e y V a l u e O f D i a g r a m O b j e c t K e y a n y T y p e z b w N T n L X > < a : K e y V a l u e O f D i a g r a m O b j e c t K e y a n y T y p e z b w N T n L X > < a : K e y > < K e y > L i n k s \ & l t ; C o l u m n s \ M a x   o f   O v e r a l l   C o n s u l t s & g t ; - & l t ; M e a s u r e s \ O v e r a l l   C o n s u l t s & g t ; < / K e y > < / a : K e y > < a : V a l u e   i : t y p e = " M e a s u r e G r i d V i e w S t a t e I D i a g r a m L i n k " / > < / a : K e y V a l u e O f D i a g r a m O b j e c t K e y a n y T y p e z b w N T n L X > < a : K e y V a l u e O f D i a g r a m O b j e c t K e y a n y T y p e z b w N T n L X > < a : K e y > < K e y > L i n k s \ & l t ; C o l u m n s \ M a x   o f   O v e r a l l   C o n s u l t s & g t ; - & l t ; M e a s u r e s \ O v e r a l l   C o n s u l t s & g t ; \ C O L U M N < / K e y > < / a : K e y > < a : V a l u e   i : t y p e = " M e a s u r e G r i d V i e w S t a t e I D i a g r a m L i n k E n d p o i n t " / > < / a : K e y V a l u e O f D i a g r a m O b j e c t K e y a n y T y p e z b w N T n L X > < a : K e y V a l u e O f D i a g r a m O b j e c t K e y a n y T y p e z b w N T n L X > < a : K e y > < K e y > L i n k s \ & l t ; C o l u m n s \ M a x   o f   O v e r a l l   C o n s u l t s & g t ; - & l t ; M e a s u r e s \ O v e r a l l   C o n s u l t s & g t ; \ M E A S U R E < / K e y > < / a : K e y > < a : V a l u e   i : t y p e = " M e a s u r e G r i d V i e w S t a t e I D i a g r a m L i n k E n d p o i n t " / > < / a : K e y V a l u e O f D i a g r a m O b j e c t K e y a n y T y p e z b w N T n L X > < a : K e y V a l u e O f D i a g r a m O b j e c t K e y a n y T y p e z b w N T n L X > < a : K e y > < K e y > L i n k s \ & l t ; C o l u m n s \ C o u n t   o f   O v e r a l l   C o n s u l t s & g t ; - & l t ; M e a s u r e s \ O v e r a l l   C o n s u l t s & g t ; < / K e y > < / a : K e y > < a : V a l u e   i : t y p e = " M e a s u r e G r i d V i e w S t a t e I D i a g r a m L i n k " / > < / a : K e y V a l u e O f D i a g r a m O b j e c t K e y a n y T y p e z b w N T n L X > < a : K e y V a l u e O f D i a g r a m O b j e c t K e y a n y T y p e z b w N T n L X > < a : K e y > < K e y > L i n k s \ & l t ; C o l u m n s \ C o u n t   o f   O v e r a l l   C o n s u l t s & g t ; - & l t ; M e a s u r e s \ O v e r a l l   C o n s u l t s & g t ; \ C O L U M N < / K e y > < / a : K e y > < a : V a l u e   i : t y p e = " M e a s u r e G r i d V i e w S t a t e I D i a g r a m L i n k E n d p o i n t " / > < / a : K e y V a l u e O f D i a g r a m O b j e c t K e y a n y T y p e z b w N T n L X > < a : K e y V a l u e O f D i a g r a m O b j e c t K e y a n y T y p e z b w N T n L X > < a : K e y > < K e y > L i n k s \ & l t ; C o l u m n s \ C o u n t   o f   O v e r a l l   C o n s u l t s & g t ; - & l t ; M e a s u r e s \ O v e r a l l   C o n s u l t s & g t ; \ M E A S U R E < / K e y > < / a : K e y > < a : V a l u e   i : t y p e = " M e a s u r e G r i d V i e w S t a t e I D i a g r a m L i n k E n d p o i n t " / > < / a : K e y V a l u e O f D i a g r a m O b j e c t K e y a n y T y p e z b w N T n L X > < a : K e y V a l u e O f D i a g r a m O b j e c t K e y a n y T y p e z b w N T n L X > < a : K e y > < K e y > L i n k s \ & l t ; C o l u m n s \ C o u n t   o f   C M I & g t ; - & l t ; M e a s u r e s \ C M I & g t ; < / K e y > < / a : K e y > < a : V a l u e   i : t y p e = " M e a s u r e G r i d V i e w S t a t e I D i a g r a m L i n k " / > < / a : K e y V a l u e O f D i a g r a m O b j e c t K e y a n y T y p e z b w N T n L X > < a : K e y V a l u e O f D i a g r a m O b j e c t K e y a n y T y p e z b w N T n L X > < a : K e y > < K e y > L i n k s \ & l t ; C o l u m n s \ C o u n t   o f   C M I & g t ; - & l t ; M e a s u r e s \ C M I & g t ; \ C O L U M N < / K e y > < / a : K e y > < a : V a l u e   i : t y p e = " M e a s u r e G r i d V i e w S t a t e I D i a g r a m L i n k E n d p o i n t " / > < / a : K e y V a l u e O f D i a g r a m O b j e c t K e y a n y T y p e z b w N T n L X > < a : K e y V a l u e O f D i a g r a m O b j e c t K e y a n y T y p e z b w N T n L X > < a : K e y > < K e y > L i n k s \ & l t ; C o l u m n s \ C o u n t   o f   C M I & g t ; - & l t ; M e a s u r e s \ C M I & g t ; \ M E A S U R E < / K e y > < / a : K e y > < a : V a l u e   i : t y p e = " M e a s u r e G r i d V i e w S t a t e I D i a g r a m L i n k E n d p o i n t " / > < / a : K e y V a l u e O f D i a g r a m O b j e c t K e y a n y T y p e z b w N T n L X > < a : K e y V a l u e O f D i a g r a m O b j e c t K e y a n y T y p e z b w N T n L X > < a : K e y > < K e y > L i n k s \ & l t ; C o l u m n s \ S u m   o f   C M I & g t ; - & l t ; M e a s u r e s \ C M I & g t ; < / K e y > < / a : K e y > < a : V a l u e   i : t y p e = " M e a s u r e G r i d V i e w S t a t e I D i a g r a m L i n k " / > < / a : K e y V a l u e O f D i a g r a m O b j e c t K e y a n y T y p e z b w N T n L X > < a : K e y V a l u e O f D i a g r a m O b j e c t K e y a n y T y p e z b w N T n L X > < a : K e y > < K e y > L i n k s \ & l t ; C o l u m n s \ S u m   o f   C M I & g t ; - & l t ; M e a s u r e s \ C M I & g t ; \ C O L U M N < / K e y > < / a : K e y > < a : V a l u e   i : t y p e = " M e a s u r e G r i d V i e w S t a t e I D i a g r a m L i n k E n d p o i n t " / > < / a : K e y V a l u e O f D i a g r a m O b j e c t K e y a n y T y p e z b w N T n L X > < a : K e y V a l u e O f D i a g r a m O b j e c t K e y a n y T y p e z b w N T n L X > < a : K e y > < K e y > L i n k s \ & l t ; C o l u m n s \ S u m   o f   C M I & g t ; - & l t ; M e a s u r e s \ C M I & g t ; \ M E A S U R E < / K e y > < / a : K e y > < a : V a l u e   i : t y p e = " M e a s u r e G r i d V i e w S t a t e I D i a g r a m L i n k E n d p o i n t " / > < / a : K e y V a l u e O f D i a g r a m O b j e c t K e y a n y T y p e z b w N T n L X > < a : K e y V a l u e O f D i a g r a m O b j e c t K e y a n y T y p e z b w N T n L X > < a : K e y > < K e y > L i n k s \ & l t ; C o l u m n s \ S u m   o f   F T E s & g t ; - & l t ; M e a s u r e s \ F T E s & g t ; < / K e y > < / a : K e y > < a : V a l u e   i : t y p e = " M e a s u r e G r i d V i e w S t a t e I D i a g r a m L i n k " / > < / a : K e y V a l u e O f D i a g r a m O b j e c t K e y a n y T y p e z b w N T n L X > < a : K e y V a l u e O f D i a g r a m O b j e c t K e y a n y T y p e z b w N T n L X > < a : K e y > < K e y > L i n k s \ & l t ; C o l u m n s \ S u m   o f   F T E s & g t ; - & l t ; M e a s u r e s \ F T E s & g t ; \ C O L U M N < / K e y > < / a : K e y > < a : V a l u e   i : t y p e = " M e a s u r e G r i d V i e w S t a t e I D i a g r a m L i n k E n d p o i n t " / > < / a : K e y V a l u e O f D i a g r a m O b j e c t K e y a n y T y p e z b w N T n L X > < a : K e y V a l u e O f D i a g r a m O b j e c t K e y a n y T y p e z b w N T n L X > < a : K e y > < K e y > L i n k s \ & l t ; C o l u m n s \ S u m   o f   F T E s & g t ; - & l t ; M e a s u r e s \ F T E s & g t ; \ M E A S U R E < / K e y > < / a : K e y > < a : V a l u e   i : t y p e = " M e a s u r e G r i d V i e w S t a t e I D i a g r a m L i n k E n d p o i n t " / > < / a : K e y V a l u e O f D i a g r a m O b j e c t K e y a n y T y p e z b w N T n L X > < a : K e y V a l u e O f D i a g r a m O b j e c t K e y a n y T y p e z b w N T n L X > < a : K e y > < K e y > L i n k s \ & l t ; C o l u m n s \ C o u n t   o f   C C M I & g t ; - & l t ; M e a s u r e s \ C C M I & g t ; < / K e y > < / a : K e y > < a : V a l u e   i : t y p e = " M e a s u r e G r i d V i e w S t a t e I D i a g r a m L i n k " / > < / a : K e y V a l u e O f D i a g r a m O b j e c t K e y a n y T y p e z b w N T n L X > < a : K e y V a l u e O f D i a g r a m O b j e c t K e y a n y T y p e z b w N T n L X > < a : K e y > < K e y > L i n k s \ & l t ; C o l u m n s \ C o u n t   o f   C C M I & g t ; - & l t ; M e a s u r e s \ C C M I & g t ; \ C O L U M N < / K e y > < / a : K e y > < a : V a l u e   i : t y p e = " M e a s u r e G r i d V i e w S t a t e I D i a g r a m L i n k E n d p o i n t " / > < / a : K e y V a l u e O f D i a g r a m O b j e c t K e y a n y T y p e z b w N T n L X > < a : K e y V a l u e O f D i a g r a m O b j e c t K e y a n y T y p e z b w N T n L X > < a : K e y > < K e y > L i n k s \ & l t ; C o l u m n s \ C o u n t   o f   C C M I & g t ; - & l t ; M e a s u r e s \ C C M I & g t ; \ M E A S U R E < / K e y > < / a : K e y > < a : V a l u e   i : t y p e = " M e a s u r e G r i d V i e w S t a t e I D i a g r a m L i n k E n d p o i n t " / > < / a : K e y V a l u e O f D i a g r a m O b j e c t K e y a n y T y p e z b w N T n L X > < a : K e y V a l u e O f D i a g r a m O b j e c t K e y a n y T y p e z b w N T n L X > < a : K e y > < K e y > L i n k s \ & l t ; C o l u m n s \ C o u n t   o f   C A R & g t ; - & l t ; M e a s u r e s \ C A R & g t ; < / K e y > < / a : K e y > < a : V a l u e   i : t y p e = " M e a s u r e G r i d V i e w S t a t e I D i a g r a m L i n k " / > < / a : K e y V a l u e O f D i a g r a m O b j e c t K e y a n y T y p e z b w N T n L X > < a : K e y V a l u e O f D i a g r a m O b j e c t K e y a n y T y p e z b w N T n L X > < a : K e y > < K e y > L i n k s \ & l t ; C o l u m n s \ C o u n t   o f   C A R & g t ; - & l t ; M e a s u r e s \ C A R & g t ; \ C O L U M N < / K e y > < / a : K e y > < a : V a l u e   i : t y p e = " M e a s u r e G r i d V i e w S t a t e I D i a g r a m L i n k E n d p o i n t " / > < / a : K e y V a l u e O f D i a g r a m O b j e c t K e y a n y T y p e z b w N T n L X > < a : K e y V a l u e O f D i a g r a m O b j e c t K e y a n y T y p e z b w N T n L X > < a : K e y > < K e y > L i n k s \ & l t ; C o l u m n s \ C o u n t   o f   C A R & g t ; - & l t ; M e a s u r e s \ C A R & g t ; \ M E A S U R E < / K e y > < / a : K e y > < a : V a l u e   i : t y p e = " M e a s u r e G r i d V i e w S t a t e I D i a g r a m L i n k E n d p o i n t " / > < / a : K e y V a l u e O f D i a g r a m O b j e c t K e y a n y T y p e z b w N T n L X > < a : K e y V a l u e O f D i a g r a m O b j e c t K e y a n y T y p e z b w N T n L X > < a : K e y > < K e y > L i n k s \ & l t ; C o l u m n s \ S u m   o f   C A R & g t ; - & l t ; M e a s u r e s \ C A R & g t ; < / K e y > < / a : K e y > < a : V a l u e   i : t y p e = " M e a s u r e G r i d V i e w S t a t e I D i a g r a m L i n k " / > < / a : K e y V a l u e O f D i a g r a m O b j e c t K e y a n y T y p e z b w N T n L X > < a : K e y V a l u e O f D i a g r a m O b j e c t K e y a n y T y p e z b w N T n L X > < a : K e y > < K e y > L i n k s \ & l t ; C o l u m n s \ S u m   o f   C A R & g t ; - & l t ; M e a s u r e s \ C A R & g t ; \ C O L U M N < / K e y > < / a : K e y > < a : V a l u e   i : t y p e = " M e a s u r e G r i d V i e w S t a t e I D i a g r a m L i n k E n d p o i n t " / > < / a : K e y V a l u e O f D i a g r a m O b j e c t K e y a n y T y p e z b w N T n L X > < a : K e y V a l u e O f D i a g r a m O b j e c t K e y a n y T y p e z b w N T n L X > < a : K e y > < K e y > L i n k s \ & l t ; C o l u m n s \ S u m   o f   C A R & g t ; - & l t ; M e a s u r e s \ C A R & g t ; \ M E A S U R E < / K e y > < / a : K e y > < a : V a l u e   i : t y p e = " M e a s u r e G r i d V i e w S t a t e I D i a g r a m L i n k E n d p o i n t " / > < / a : K e y V a l u e O f D i a g r a m O b j e c t K e y a n y T y p e z b w N T n L X > < a : K e y V a l u e O f D i a g r a m O b j e c t K e y a n y T y p e z b w N T n L X > < a : K e y > < K e y > L i n k s \ & l t ; C o l u m n s \ S u m   o f   C C M I & g t ; - & l t ; M e a s u r e s \ C C M I & g t ; < / K e y > < / a : K e y > < a : V a l u e   i : t y p e = " M e a s u r e G r i d V i e w S t a t e I D i a g r a m L i n k " / > < / a : K e y V a l u e O f D i a g r a m O b j e c t K e y a n y T y p e z b w N T n L X > < a : K e y V a l u e O f D i a g r a m O b j e c t K e y a n y T y p e z b w N T n L X > < a : K e y > < K e y > L i n k s \ & l t ; C o l u m n s \ S u m   o f   C C M I & g t ; - & l t ; M e a s u r e s \ C C M I & g t ; \ C O L U M N < / K e y > < / a : K e y > < a : V a l u e   i : t y p e = " M e a s u r e G r i d V i e w S t a t e I D i a g r a m L i n k E n d p o i n t " / > < / a : K e y V a l u e O f D i a g r a m O b j e c t K e y a n y T y p e z b w N T n L X > < a : K e y V a l u e O f D i a g r a m O b j e c t K e y a n y T y p e z b w N T n L X > < a : K e y > < K e y > L i n k s \ & l t ; C o l u m n s \ S u m   o f   C C M I & g t ; - & l t ; M e a s u r e s \ C C M I & g t ; \ M E A S U R E < / K e y > < / a : K e y > < a : V a l u e   i : t y p e = " M e a s u r e G r i d V i e w S t a t e I D i a g r a m L i n k E n d p o i n t " / > < / a : K e y V a l u e O f D i a g r a m O b j e c t K e y a n y T y p e z b w N T n L X > < a : K e y V a l u e O f D i a g r a m O b j e c t K e y a n y T y p e z b w N T n L X > < a : K e y > < K e y > L i n k s \ & l t ; C o l u m n s \ S u m   o f   C B R & g t ; - & l t ; M e a s u r e s \ C B R & g t ; < / K e y > < / a : K e y > < a : V a l u e   i : t y p e = " M e a s u r e G r i d V i e w S t a t e I D i a g r a m L i n k " / > < / a : K e y V a l u e O f D i a g r a m O b j e c t K e y a n y T y p e z b w N T n L X > < a : K e y V a l u e O f D i a g r a m O b j e c t K e y a n y T y p e z b w N T n L X > < a : K e y > < K e y > L i n k s \ & l t ; C o l u m n s \ S u m   o f   C B R & g t ; - & l t ; M e a s u r e s \ C B R & g t ; \ C O L U M N < / K e y > < / a : K e y > < a : V a l u e   i : t y p e = " M e a s u r e G r i d V i e w S t a t e I D i a g r a m L i n k E n d p o i n t " / > < / a : K e y V a l u e O f D i a g r a m O b j e c t K e y a n y T y p e z b w N T n L X > < a : K e y V a l u e O f D i a g r a m O b j e c t K e y a n y T y p e z b w N T n L X > < a : K e y > < K e y > L i n k s \ & l t ; C o l u m n s \ S u m   o f   C B R & g t ; - & l t ; M e a s u r e s \ C B R & g t ; \ M E A S U R E < / K e y > < / a : K e y > < a : V a l u e   i : t y p e = " M e a s u r e G r i d V i e w S t a t e I D i a g r a m L i n k E n d p o i n t " / > < / a : K e y V a l u e O f D i a g r a m O b j e c t K e y a n y T y p e z b w N T n L X > < / V i e w S t a t e s > < / D i a g r a m M a n a g e r . S e r i a l i z a b l e D i a g r a m > < / A r r a y O f D i a g r a m M a n a g e r . S e r i a l i z a b l e D i a g r a m > ] ] > < / C u s t o m C o n t e n t > < / G e m i n i > 
</file>

<file path=customXml/item8.xml>��< ? x m l   v e r s i o n = " 1 . 0 "   e n c o d i n g = " U T F - 1 6 " ? > < G e m i n i   x m l n s = " h t t p : / / g e m i n i / p i v o t c u s t o m i z a t i o n / S h o w H i d d e n " > < C u s t o m C o n t e n t > < ! [ C D A T A [ T r u e ] ] > < / C u s t o m C o n t e n t > < / G e m i n i > 
</file>

<file path=customXml/item9.xml>��< ? x m l   v e r s i o n = " 1 . 0 "   e n c o d i n g = " U T F - 1 6 " ? > < G e m i n i   x m l n s = " h t t p : / / g e m i n i / p i v o t c u s t o m i z a t i o n / M a n u a l C a l c M o d e " > < C u s t o m C o n t e n t > < ! [ C D A T A [ F a l s e ] ] > < / C u s t o m C o n t e n t > < / G e m i n i > 
</file>

<file path=customXml/itemProps1.xml><?xml version="1.0" encoding="utf-8"?>
<ds:datastoreItem xmlns:ds="http://schemas.openxmlformats.org/officeDocument/2006/customXml" ds:itemID="{4A30B5FD-922E-4A03-95AB-34211DE5580E}">
  <ds:schemaRefs/>
</ds:datastoreItem>
</file>

<file path=customXml/itemProps10.xml><?xml version="1.0" encoding="utf-8"?>
<ds:datastoreItem xmlns:ds="http://schemas.openxmlformats.org/officeDocument/2006/customXml" ds:itemID="{DE6CA4C0-1CB9-49BA-B211-F79D935610CC}">
  <ds:schemaRefs/>
</ds:datastoreItem>
</file>

<file path=customXml/itemProps11.xml><?xml version="1.0" encoding="utf-8"?>
<ds:datastoreItem xmlns:ds="http://schemas.openxmlformats.org/officeDocument/2006/customXml" ds:itemID="{B0410479-E96E-4838-A9D1-3476EA5A00A4}">
  <ds:schemaRefs/>
</ds:datastoreItem>
</file>

<file path=customXml/itemProps12.xml><?xml version="1.0" encoding="utf-8"?>
<ds:datastoreItem xmlns:ds="http://schemas.openxmlformats.org/officeDocument/2006/customXml" ds:itemID="{433A01EE-FD60-4B20-A237-B07E475D9ECA}">
  <ds:schemaRefs/>
</ds:datastoreItem>
</file>

<file path=customXml/itemProps13.xml><?xml version="1.0" encoding="utf-8"?>
<ds:datastoreItem xmlns:ds="http://schemas.openxmlformats.org/officeDocument/2006/customXml" ds:itemID="{B809AA2F-8F16-42B3-AD26-78F454441317}">
  <ds:schemaRefs/>
</ds:datastoreItem>
</file>

<file path=customXml/itemProps14.xml><?xml version="1.0" encoding="utf-8"?>
<ds:datastoreItem xmlns:ds="http://schemas.openxmlformats.org/officeDocument/2006/customXml" ds:itemID="{55AB47E3-0AF5-45B0-BFB5-17B573C27518}">
  <ds:schemaRefs/>
</ds:datastoreItem>
</file>

<file path=customXml/itemProps15.xml><?xml version="1.0" encoding="utf-8"?>
<ds:datastoreItem xmlns:ds="http://schemas.openxmlformats.org/officeDocument/2006/customXml" ds:itemID="{6C71C3ED-CA4E-4E83-9246-C2226B8A02FC}">
  <ds:schemaRefs/>
</ds:datastoreItem>
</file>

<file path=customXml/itemProps16.xml><?xml version="1.0" encoding="utf-8"?>
<ds:datastoreItem xmlns:ds="http://schemas.openxmlformats.org/officeDocument/2006/customXml" ds:itemID="{8182C30E-C5E6-456B-B730-0E0EAF2793E3}">
  <ds:schemaRefs/>
</ds:datastoreItem>
</file>

<file path=customXml/itemProps2.xml><?xml version="1.0" encoding="utf-8"?>
<ds:datastoreItem xmlns:ds="http://schemas.openxmlformats.org/officeDocument/2006/customXml" ds:itemID="{D1907605-8D8C-4308-ADB0-521DA7155799}">
  <ds:schemaRefs/>
</ds:datastoreItem>
</file>

<file path=customXml/itemProps3.xml><?xml version="1.0" encoding="utf-8"?>
<ds:datastoreItem xmlns:ds="http://schemas.openxmlformats.org/officeDocument/2006/customXml" ds:itemID="{4BB7BBDD-0B3F-4729-8BDE-DA4346D326B8}">
  <ds:schemaRefs/>
</ds:datastoreItem>
</file>

<file path=customXml/itemProps4.xml><?xml version="1.0" encoding="utf-8"?>
<ds:datastoreItem xmlns:ds="http://schemas.openxmlformats.org/officeDocument/2006/customXml" ds:itemID="{C343DAD3-26AE-42A3-83B4-AEED6315DCBD}">
  <ds:schemaRefs/>
</ds:datastoreItem>
</file>

<file path=customXml/itemProps5.xml><?xml version="1.0" encoding="utf-8"?>
<ds:datastoreItem xmlns:ds="http://schemas.openxmlformats.org/officeDocument/2006/customXml" ds:itemID="{163E3589-654D-4BA7-8FD0-401E87D6D96A}">
  <ds:schemaRefs/>
</ds:datastoreItem>
</file>

<file path=customXml/itemProps6.xml><?xml version="1.0" encoding="utf-8"?>
<ds:datastoreItem xmlns:ds="http://schemas.openxmlformats.org/officeDocument/2006/customXml" ds:itemID="{B7A84F07-65BC-4093-AA4F-D1198CCF09D1}">
  <ds:schemaRefs/>
</ds:datastoreItem>
</file>

<file path=customXml/itemProps7.xml><?xml version="1.0" encoding="utf-8"?>
<ds:datastoreItem xmlns:ds="http://schemas.openxmlformats.org/officeDocument/2006/customXml" ds:itemID="{5091E4C6-FE12-4ED7-A617-26EAC3A041EF}">
  <ds:schemaRefs/>
</ds:datastoreItem>
</file>

<file path=customXml/itemProps8.xml><?xml version="1.0" encoding="utf-8"?>
<ds:datastoreItem xmlns:ds="http://schemas.openxmlformats.org/officeDocument/2006/customXml" ds:itemID="{A345A162-5097-40D2-9624-16A3C1473216}">
  <ds:schemaRefs/>
</ds:datastoreItem>
</file>

<file path=customXml/itemProps9.xml><?xml version="1.0" encoding="utf-8"?>
<ds:datastoreItem xmlns:ds="http://schemas.openxmlformats.org/officeDocument/2006/customXml" ds:itemID="{535C82B4-4026-46B9-947C-EC0C18406E4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vt:lpstr>
      <vt:lpstr>Lookup</vt:lpstr>
    </vt:vector>
  </TitlesOfParts>
  <Company>Inova Health System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Teti, Stowe</dc:creator>
  <cp:lastModifiedBy>Teti, Stowe</cp:lastModifiedBy>
  <dcterms:created xsi:type="dcterms:W3CDTF">2022-05-12T15:09:51Z</dcterms:created>
  <dcterms:modified xsi:type="dcterms:W3CDTF">2022-08-10T20:35:05Z</dcterms:modified>
</cp:coreProperties>
</file>